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.лист" sheetId="1" r:id="rId1"/>
    <sheet name="План" sheetId="2" r:id="rId2"/>
    <sheet name="Изменения" sheetId="3" r:id="rId3"/>
    <sheet name="Лист4" sheetId="4" r:id="rId4"/>
  </sheets>
  <definedNames>
    <definedName name="sub_1101">#N/A</definedName>
    <definedName name="sub_1101_1">#N/A</definedName>
    <definedName name="sub_1101_2">"тит.лист" #REF!</definedName>
    <definedName name="sub_1102">#N/A</definedName>
    <definedName name="sub_1102_1">'План'!$A$1</definedName>
    <definedName name="sub_1102_2">#N/A</definedName>
    <definedName name="sub_1103">'Изменения'!$A$1</definedName>
    <definedName name="sub_1103_1">#N/A</definedName>
    <definedName name="sub_1103_2">#N/A</definedName>
    <definedName name="sub_1104">'Изменения'!$A$35</definedName>
    <definedName name="sub_1104_1">#N/A</definedName>
    <definedName name="sub_1104_2">#N/A</definedName>
    <definedName name="sub_1105">'Изменения'!$A$41</definedName>
    <definedName name="sub_1105_1">#N/A</definedName>
    <definedName name="sub_1105_2">#N/A</definedName>
    <definedName name="sub_1111">#N/A</definedName>
    <definedName name="sub_1111_1">#N/A</definedName>
    <definedName name="sub_1111_2">"тит.лист" #REF!</definedName>
    <definedName name="sub_1112">#N/A</definedName>
    <definedName name="sub_1112_1">#N/A</definedName>
    <definedName name="sub_1112_2">"тит.лист" #REF!</definedName>
    <definedName name="sub_1113">#N/A</definedName>
    <definedName name="sub_1113_1">#N/A</definedName>
    <definedName name="sub_1113_2">"тит.лист" #REF!</definedName>
    <definedName name="sub_22">'Изменения'!$A$33</definedName>
    <definedName name="sub_22_1">#N/A</definedName>
    <definedName name="sub_22_2">#N/A</definedName>
    <definedName name="_xlnm.Print_Area" localSheetId="2">'Изменения'!$A$1:$F$61</definedName>
    <definedName name="_xlnm.Print_Area" localSheetId="3">'Лист4'!$A$1:$F$63</definedName>
    <definedName name="_xlnm.Print_Area" localSheetId="1">'План'!$A$1:$G$96</definedName>
  </definedNames>
  <calcPr fullCalcOnLoad="1"/>
</workbook>
</file>

<file path=xl/sharedStrings.xml><?xml version="1.0" encoding="utf-8"?>
<sst xmlns="http://schemas.openxmlformats.org/spreadsheetml/2006/main" count="360" uniqueCount="152">
  <si>
    <t xml:space="preserve">                                              Утверждаю</t>
  </si>
  <si>
    <t xml:space="preserve">                               </t>
  </si>
  <si>
    <t>Начальник отдела образования администрации МО Красногвардейский район</t>
  </si>
  <si>
    <t xml:space="preserve">                                (должность лица, утверждающего документ)</t>
  </si>
  <si>
    <t xml:space="preserve">                                МП _______________________________Н.В. Травкина</t>
  </si>
  <si>
    <t xml:space="preserve">                                     (подпись, расшифровка подписи)</t>
  </si>
  <si>
    <t xml:space="preserve">                                         "__"____________20__г.</t>
  </si>
  <si>
    <t>План финансово-хозяйственной деятельности</t>
  </si>
  <si>
    <t xml:space="preserve">Муниципальное бюджетное   учреждение дополнительного образования     "Дом детского творчества"                                                                       </t>
  </si>
  <si>
    <t>(наименование учреждения (подразделения)</t>
  </si>
  <si>
    <t>Коды</t>
  </si>
  <si>
    <t>Дата</t>
  </si>
  <si>
    <t>Дата предыдущего утвержденного плана</t>
  </si>
  <si>
    <t>по ОКПО</t>
  </si>
  <si>
    <t>Минобрнауки России</t>
  </si>
  <si>
    <t>ИНН</t>
  </si>
  <si>
    <t>КПП</t>
  </si>
  <si>
    <t>единица измерения по ОКЕИ</t>
  </si>
  <si>
    <t>Лицевой счет, предназначенный для учета операций со средствами учреждения, открыт в (ОФК/банк)</t>
  </si>
  <si>
    <t>071.09.001.0</t>
  </si>
  <si>
    <t>Лицевой счет, предназначенный для учета операций со средствами предоставленными учреждению в виде субсидий на иные цели и бюджетных инвестиций, открыт в (ОФК/банк)</t>
  </si>
  <si>
    <t>071.10.001.0</t>
  </si>
  <si>
    <t xml:space="preserve"> Фактический адрес местонахождения учреждения</t>
  </si>
  <si>
    <t>461150 Оренбургская обл.,Красногвардейский район, с. Донское ,ул. Советская  ,д.103</t>
  </si>
  <si>
    <t>Юридический адрес местонахождения учреждения</t>
  </si>
  <si>
    <t>Наименование органа, осуществляющего функции и полномочия учредителя</t>
  </si>
  <si>
    <t>Отдел образования администрации муниципального образования Красногвардейского района Оренбургской области</t>
  </si>
  <si>
    <t xml:space="preserve">1.1. Цели деятельности учреждения (подразделения):    Развитие мотивации личности к познанию и творчеству,реализация программ дополнительного образования  и услуг в интересах всестороннего удовлетворения потребностей личности, общества и государства                                                                                      </t>
  </si>
  <si>
    <t xml:space="preserve">1.2. Основные виды деятельности федерального государственного учреждения (подразделения):  Реализация дополнительных и основных образовательных программ следующих направлений: социально-педагогического, физкультурно-спортивного, технического,туристко-краеведческого, естественнонаучного,художественного.                         </t>
  </si>
  <si>
    <t>1.3. Перечень услуг (работ), относящихся в соответствии с уставом федерального государственного учреждения (положением подразделения) к его основным видам деятельности, предоставление которых для физических и юридических лиц осуществляется за плату: нет</t>
  </si>
  <si>
    <t>III. Показатели по поступлениям, выплатам и источникам дефицита средств муниципального учреждения (подразделения)</t>
  </si>
  <si>
    <t>Наименование показателя*</t>
  </si>
  <si>
    <t>Код КОСГУ</t>
  </si>
  <si>
    <t>Всего</t>
  </si>
  <si>
    <t>Источники поступлений и выплат</t>
  </si>
  <si>
    <t>Субсидия на выполнение муниципального задания</t>
  </si>
  <si>
    <t xml:space="preserve">Целевые субсидии  </t>
  </si>
  <si>
    <t>Бюджетные инвестиции</t>
  </si>
  <si>
    <t>Средства от приносящей доход деятельности</t>
  </si>
  <si>
    <t>Остаток средств на начало планируемого финансового года</t>
  </si>
  <si>
    <t>X</t>
  </si>
  <si>
    <t>Поступления, всего:</t>
  </si>
  <si>
    <t>в том числе:</t>
  </si>
  <si>
    <t>поступления от оказания  учреждением (подразделением) услуг (выполнение работ), относящихся в соответствии с уставом (положением подразделения) к его основным видам деятельности, предоставление которых для физических и юридических лиц осуществляется на платной основе, всего:</t>
  </si>
  <si>
    <t>подготовка водителей категории "В"</t>
  </si>
  <si>
    <t>поступления от оказания  учреждением (подразделением) услуг (выполнение работ), предоставление которых для физических и юридических лиц осуществляется на платной основе, всего:</t>
  </si>
  <si>
    <t>Х</t>
  </si>
  <si>
    <t>улучшение питания</t>
  </si>
  <si>
    <t xml:space="preserve">услуга 1 </t>
  </si>
  <si>
    <t>поступления от иной приносящей доход деятельности, всего:</t>
  </si>
  <si>
    <t>поступления от использования имущества, находящегося в государственной собственности и переданного в аренду</t>
  </si>
  <si>
    <t>поступления от штрафов, пеней и иных сумм принудительного изъятия</t>
  </si>
  <si>
    <t>поступления в виде грантов от физических и юридических лиц</t>
  </si>
  <si>
    <t>поступления от реализации ценных бумаг</t>
  </si>
  <si>
    <t>поступления от уменьшения стоимости основных средств</t>
  </si>
  <si>
    <t>поступления от уменьшения стоимости нематериальных активов</t>
  </si>
  <si>
    <t>поступления от уменьшения стоимости материальных активов</t>
  </si>
  <si>
    <t>х</t>
  </si>
  <si>
    <t>прочие поступления</t>
  </si>
  <si>
    <t>Выплаты всего: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</si>
  <si>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</si>
  <si>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</si>
  <si>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</si>
  <si>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</si>
  <si>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</si>
  <si>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</si>
  <si>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</si>
  <si>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</si>
  <si>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</si>
  <si>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</si>
  <si>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</si>
  <si>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</si>
  <si>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</si>
  <si>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</si>
  <si>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</si>
  <si>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</si>
  <si>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 за исключением государственных и муниципальных организаций</t>
  </si>
  <si>
    <t>Безвозмездные перечисления бюджетам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</si>
  <si>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</si>
  <si>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</si>
  <si>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</si>
  <si>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расходы, в том числе:</t>
  </si>
  <si>
    <t>стипендия</t>
  </si>
  <si>
    <t>Поступление нефинансовых активов</t>
  </si>
  <si>
    <t>Увеличение стоимости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</si>
  <si>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</si>
  <si>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</si>
  <si>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</si>
  <si>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</si>
  <si>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</si>
  <si>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</si>
  <si>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Источники финансирования дефицита средств учреждения всего:</t>
  </si>
  <si>
    <t>Внутренние источники, из</t>
  </si>
  <si>
    <t>уменьшение задолженности по бюджетным ссудам и кредитам (поступления от погашения займов)</t>
  </si>
  <si>
    <t>увеличение задолженности по бюджетным кредитам (выплаты по предоставлению займов)</t>
  </si>
  <si>
    <t>увеличение задолженности по внутреннему государственному (муниципальному) долгу (поступления заимствований от резидентов)</t>
  </si>
  <si>
    <t>уменьшение задолженности по внутреннему государственному (муниципальному) долгу (погашение заимствований от резидентов)</t>
  </si>
  <si>
    <t>Изменение остатков средств (+; 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</si>
  <si>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</si>
  <si>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</si>
  <si>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уменьшение остатков по внутреннему привлечению остатков средств (-)</t>
  </si>
  <si>
    <t>Планируемый остаток средств на конец планируемого финансового года</t>
  </si>
  <si>
    <t>Справочно:</t>
  </si>
  <si>
    <t>Объем публичных обязательств</t>
  </si>
  <si>
    <t>Средства во временном распоряжении</t>
  </si>
  <si>
    <t>Поступления от размещения средств на банковских депозитах</t>
  </si>
  <si>
    <t>_____________________________</t>
  </si>
  <si>
    <t>* Приводятся только те показатели, по которым планируются поступления и выплаты.</t>
  </si>
  <si>
    <t>Руководитель  учреждения (подразделения)</t>
  </si>
  <si>
    <t>Г.Ж. Агайдарова</t>
  </si>
  <si>
    <t xml:space="preserve">                          (подпись расшифровка подписи)</t>
  </si>
  <si>
    <t xml:space="preserve">Главный бухгалтер                                                           </t>
  </si>
  <si>
    <t>Н.А. Евдокимова</t>
  </si>
  <si>
    <t xml:space="preserve">                           (подпись расшифровка подписи)</t>
  </si>
  <si>
    <t>Главный экономист</t>
  </si>
  <si>
    <t>___________________________________________</t>
  </si>
  <si>
    <t>А.Г. Фот</t>
  </si>
  <si>
    <t>(подпись    рашифровка  подписи)</t>
  </si>
  <si>
    <t>Исполнитель</t>
  </si>
  <si>
    <t>Тел. (35345) 3-12-08</t>
  </si>
  <si>
    <t>IV. Сведения о вносимых изменениях N _1_</t>
  </si>
  <si>
    <t>по виду поступлений</t>
  </si>
  <si>
    <t>(субсидия на выполнение государственного задания целевые субсидии, бюджетные инвестиции, средства от приносящей доход деятельности)</t>
  </si>
  <si>
    <t>на "_____"  ____________ 2015 г.</t>
  </si>
  <si>
    <t>Сумма изменений</t>
  </si>
  <si>
    <t>Обоснования и расчеты по вносимым изменениям</t>
  </si>
  <si>
    <t>(+; -) руб.</t>
  </si>
  <si>
    <t>Планируемый остаток средств на начало планируемого финансового года</t>
  </si>
  <si>
    <t>Поступления всего</t>
  </si>
  <si>
    <t>+</t>
  </si>
  <si>
    <t>* Указываются только те показатели, по которым вносятся изменения.</t>
  </si>
  <si>
    <t>V. Мероприятия стратегического развития федерального государственного учреждения (подразделения)</t>
  </si>
  <si>
    <t>N</t>
  </si>
  <si>
    <t>Задача</t>
  </si>
  <si>
    <t>Мероприятие</t>
  </si>
  <si>
    <t>Плановый результат</t>
  </si>
  <si>
    <t>Срок исполнения</t>
  </si>
  <si>
    <t>VI. Мероприятия по энергосбережению и повышению энергетической эффективности</t>
  </si>
  <si>
    <t>Планируемый объем затрат</t>
  </si>
  <si>
    <t>Руководитель учреждения (подразделения)</t>
  </si>
  <si>
    <t xml:space="preserve">Г.Ж. Агайдарова </t>
  </si>
  <si>
    <t xml:space="preserve">                                           (подпись расшифровка подписи)</t>
  </si>
  <si>
    <t xml:space="preserve">Главный бухгалтер                                                     </t>
  </si>
  <si>
    <t xml:space="preserve">Н.А. Евдокимова </t>
  </si>
  <si>
    <t xml:space="preserve">                         (подпись    рашифровка  подписи)</t>
  </si>
  <si>
    <t xml:space="preserve">Г.Ж.  Агайдарова </t>
  </si>
  <si>
    <t xml:space="preserve">                               (подпись    рашифровка  подписи)</t>
  </si>
  <si>
    <t>VII. Сведения о вносимых изменениях N _2_</t>
  </si>
  <si>
    <t>VIII. Мероприятия стратегического развития федерального государственного учреждения (подразделения)</t>
  </si>
  <si>
    <t>IX. Мероприятия по энергосбережению и повышению энергетической эффективности</t>
  </si>
  <si>
    <t>субсидия на выполнение государственного (муниципального) задания</t>
  </si>
  <si>
    <t xml:space="preserve">на 2016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</si>
</sst>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3"/>
      <color indexed="8"/>
      <name val="Calibri"/>
      <family val="2"/>
    </font>
    <font>
      <sz val="13"/>
      <name val="Times New Roman"/>
      <family val="1"/>
    </font>
    <font>
      <sz val="11"/>
      <name val="Arial"/>
      <family val="2"/>
    </font>
    <font>
      <b/>
      <sz val="13"/>
      <color indexed="63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11"/>
      <name val="Courier New"/>
      <family val="3"/>
    </font>
    <font>
      <sz val="11"/>
      <name val="Times New Roman"/>
      <family val="1"/>
    </font>
    <font>
      <sz val="11"/>
      <color indexed="8"/>
      <name val="Courier New"/>
      <family val="3"/>
    </font>
    <font>
      <sz val="1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9"/>
      <name val="Courier New"/>
      <family val="3"/>
    </font>
    <font>
      <sz val="9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justify"/>
      <protection/>
    </xf>
    <xf numFmtId="0" fontId="4" fillId="0" borderId="0" xfId="33" applyFont="1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Border="1" applyAlignment="1">
      <alignment/>
      <protection/>
    </xf>
    <xf numFmtId="0" fontId="1" fillId="0" borderId="0" xfId="33" applyAlignment="1">
      <alignment wrapText="1"/>
      <protection/>
    </xf>
    <xf numFmtId="0" fontId="8" fillId="0" borderId="0" xfId="33" applyFont="1" applyAlignment="1">
      <alignment horizontal="justify" vertical="top" wrapText="1"/>
      <protection/>
    </xf>
    <xf numFmtId="0" fontId="9" fillId="0" borderId="0" xfId="33" applyFont="1">
      <alignment/>
      <protection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right" vertical="top" wrapText="1"/>
      <protection/>
    </xf>
    <xf numFmtId="0" fontId="8" fillId="0" borderId="12" xfId="33" applyFont="1" applyBorder="1" applyAlignment="1">
      <alignment horizontal="justify" vertical="top" wrapText="1"/>
      <protection/>
    </xf>
    <xf numFmtId="0" fontId="5" fillId="0" borderId="12" xfId="33" applyFont="1" applyBorder="1" applyAlignment="1">
      <alignment horizontal="justify"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9" fillId="0" borderId="0" xfId="33" applyFont="1" applyAlignment="1">
      <alignment horizontal="right"/>
      <protection/>
    </xf>
    <xf numFmtId="0" fontId="11" fillId="0" borderId="12" xfId="43" applyNumberFormat="1" applyFont="1" applyFill="1" applyBorder="1" applyAlignment="1" applyProtection="1">
      <alignment horizontal="center" vertical="top" wrapText="1"/>
      <protection/>
    </xf>
    <xf numFmtId="0" fontId="8" fillId="0" borderId="0" xfId="33" applyFont="1" applyBorder="1" applyAlignment="1">
      <alignment vertical="top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9" fillId="0" borderId="0" xfId="33" applyFont="1" applyBorder="1">
      <alignment/>
      <protection/>
    </xf>
    <xf numFmtId="0" fontId="1" fillId="0" borderId="0" xfId="33" applyBorder="1">
      <alignment/>
      <protection/>
    </xf>
    <xf numFmtId="0" fontId="8" fillId="0" borderId="0" xfId="33" applyFont="1" applyAlignment="1">
      <alignment horizontal="justify"/>
      <protection/>
    </xf>
    <xf numFmtId="0" fontId="12" fillId="0" borderId="0" xfId="33" applyFont="1">
      <alignment/>
      <protection/>
    </xf>
    <xf numFmtId="0" fontId="13" fillId="0" borderId="0" xfId="0" applyFont="1" applyBorder="1" applyAlignment="1">
      <alignment horizontal="left" vertical="top" wrapText="1"/>
    </xf>
    <xf numFmtId="0" fontId="6" fillId="0" borderId="0" xfId="33" applyFont="1" applyAlignment="1">
      <alignment horizontal="center"/>
      <protection/>
    </xf>
    <xf numFmtId="0" fontId="9" fillId="0" borderId="0" xfId="33" applyFont="1" applyAlignment="1">
      <alignment vertical="top"/>
      <protection/>
    </xf>
    <xf numFmtId="0" fontId="1" fillId="0" borderId="0" xfId="33" applyAlignment="1">
      <alignment vertical="top"/>
      <protection/>
    </xf>
    <xf numFmtId="0" fontId="5" fillId="0" borderId="0" xfId="33" applyFont="1" applyAlignment="1">
      <alignment horizontal="justify"/>
      <protection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4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 vertical="top" wrapText="1"/>
      <protection/>
    </xf>
    <xf numFmtId="0" fontId="5" fillId="0" borderId="14" xfId="33" applyFont="1" applyBorder="1" applyAlignment="1">
      <alignment vertical="top" wrapText="1"/>
      <protection/>
    </xf>
    <xf numFmtId="4" fontId="2" fillId="0" borderId="12" xfId="33" applyNumberFormat="1" applyFont="1" applyBorder="1" applyAlignment="1">
      <alignment horizontal="center" vertical="center" wrapText="1"/>
      <protection/>
    </xf>
    <xf numFmtId="4" fontId="16" fillId="0" borderId="12" xfId="33" applyNumberFormat="1" applyFont="1" applyBorder="1" applyAlignment="1">
      <alignment horizontal="center" vertical="top" wrapText="1"/>
      <protection/>
    </xf>
    <xf numFmtId="4" fontId="2" fillId="0" borderId="12" xfId="33" applyNumberFormat="1" applyFont="1" applyBorder="1" applyAlignment="1">
      <alignment horizontal="center" vertical="top" wrapText="1"/>
      <protection/>
    </xf>
    <xf numFmtId="0" fontId="17" fillId="0" borderId="14" xfId="33" applyFont="1" applyBorder="1" applyAlignment="1">
      <alignment vertical="top" wrapText="1"/>
      <protection/>
    </xf>
    <xf numFmtId="0" fontId="18" fillId="0" borderId="14" xfId="33" applyFont="1" applyBorder="1" applyAlignment="1">
      <alignment vertical="top" wrapText="1"/>
      <protection/>
    </xf>
    <xf numFmtId="0" fontId="2" fillId="0" borderId="12" xfId="33" applyFont="1" applyBorder="1" applyAlignment="1">
      <alignment horizontal="justify" vertical="top" wrapText="1"/>
      <protection/>
    </xf>
    <xf numFmtId="4" fontId="2" fillId="0" borderId="15" xfId="33" applyNumberFormat="1" applyFont="1" applyBorder="1" applyAlignment="1">
      <alignment horizontal="center" vertical="top" wrapText="1"/>
      <protection/>
    </xf>
    <xf numFmtId="0" fontId="17" fillId="0" borderId="14" xfId="33" applyFont="1" applyBorder="1" applyAlignment="1">
      <alignment wrapText="1"/>
      <protection/>
    </xf>
    <xf numFmtId="0" fontId="2" fillId="0" borderId="15" xfId="33" applyFont="1" applyBorder="1" applyAlignment="1">
      <alignment horizontal="justify" vertical="top" wrapText="1"/>
      <protection/>
    </xf>
    <xf numFmtId="4" fontId="2" fillId="0" borderId="12" xfId="33" applyNumberFormat="1" applyFont="1" applyBorder="1" applyAlignment="1">
      <alignment horizontal="justify" vertical="top" wrapText="1"/>
      <protection/>
    </xf>
    <xf numFmtId="4" fontId="16" fillId="0" borderId="15" xfId="33" applyNumberFormat="1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4" fontId="2" fillId="0" borderId="11" xfId="33" applyNumberFormat="1" applyFont="1" applyBorder="1" applyAlignment="1">
      <alignment horizontal="center" vertical="top" wrapText="1"/>
      <protection/>
    </xf>
    <xf numFmtId="0" fontId="5" fillId="0" borderId="14" xfId="33" applyFont="1" applyBorder="1" applyAlignment="1">
      <alignment wrapText="1"/>
      <protection/>
    </xf>
    <xf numFmtId="0" fontId="2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" fillId="0" borderId="0" xfId="33" applyFont="1" applyAlignment="1">
      <alignment horizontal="center"/>
      <protection/>
    </xf>
    <xf numFmtId="0" fontId="22" fillId="0" borderId="0" xfId="33" applyFont="1" applyBorder="1" applyAlignment="1">
      <alignment vertical="top" wrapText="1"/>
      <protection/>
    </xf>
    <xf numFmtId="0" fontId="1" fillId="0" borderId="0" xfId="33" applyFont="1">
      <alignment/>
      <protection/>
    </xf>
    <xf numFmtId="0" fontId="1" fillId="0" borderId="16" xfId="33" applyFont="1" applyBorder="1">
      <alignment/>
      <protection/>
    </xf>
    <xf numFmtId="0" fontId="23" fillId="0" borderId="0" xfId="33" applyFont="1">
      <alignment/>
      <protection/>
    </xf>
    <xf numFmtId="0" fontId="4" fillId="0" borderId="16" xfId="33" applyFont="1" applyBorder="1">
      <alignment/>
      <protection/>
    </xf>
    <xf numFmtId="0" fontId="2" fillId="0" borderId="16" xfId="33" applyFont="1" applyBorder="1" applyAlignment="1">
      <alignment vertical="top" wrapText="1"/>
      <protection/>
    </xf>
    <xf numFmtId="0" fontId="1" fillId="0" borderId="16" xfId="33" applyBorder="1">
      <alignment/>
      <protection/>
    </xf>
    <xf numFmtId="0" fontId="2" fillId="0" borderId="0" xfId="33" applyFont="1" applyAlignment="1">
      <alignment horizontal="justify" vertical="top" wrapText="1"/>
      <protection/>
    </xf>
    <xf numFmtId="0" fontId="2" fillId="0" borderId="0" xfId="33" applyFont="1" applyAlignment="1">
      <alignment horizontal="center" vertical="top" wrapText="1"/>
      <protection/>
    </xf>
    <xf numFmtId="0" fontId="17" fillId="0" borderId="17" xfId="33" applyFont="1" applyBorder="1" applyAlignment="1">
      <alignment horizontal="center" vertical="top" wrapText="1"/>
      <protection/>
    </xf>
    <xf numFmtId="0" fontId="17" fillId="0" borderId="12" xfId="33" applyFont="1" applyBorder="1" applyAlignment="1">
      <alignment horizontal="center" vertical="top" wrapText="1"/>
      <protection/>
    </xf>
    <xf numFmtId="0" fontId="2" fillId="0" borderId="14" xfId="33" applyFont="1" applyBorder="1" applyAlignment="1">
      <alignment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26" fillId="0" borderId="12" xfId="33" applyFont="1" applyBorder="1" applyAlignment="1">
      <alignment horizontal="justify" vertical="top" wrapText="1"/>
      <protection/>
    </xf>
    <xf numFmtId="0" fontId="2" fillId="0" borderId="14" xfId="33" applyFont="1" applyBorder="1" applyAlignment="1">
      <alignment horizontal="justify" vertical="top" wrapText="1"/>
      <protection/>
    </xf>
    <xf numFmtId="0" fontId="2" fillId="0" borderId="13" xfId="33" applyFont="1" applyBorder="1" applyAlignment="1">
      <alignment horizontal="justify" vertical="top" wrapText="1"/>
      <protection/>
    </xf>
    <xf numFmtId="0" fontId="28" fillId="0" borderId="0" xfId="33" applyFont="1">
      <alignment/>
      <protection/>
    </xf>
    <xf numFmtId="4" fontId="2" fillId="0" borderId="15" xfId="33" applyNumberFormat="1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vertical="top" wrapText="1"/>
      <protection/>
    </xf>
    <xf numFmtId="0" fontId="16" fillId="0" borderId="13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vertical="top" wrapText="1"/>
      <protection/>
    </xf>
    <xf numFmtId="4" fontId="62" fillId="0" borderId="15" xfId="33" applyNumberFormat="1" applyFont="1" applyBorder="1" applyAlignment="1">
      <alignment horizontal="center" vertical="top" wrapText="1"/>
      <protection/>
    </xf>
    <xf numFmtId="0" fontId="63" fillId="0" borderId="12" xfId="33" applyFont="1" applyBorder="1" applyAlignment="1">
      <alignment horizontal="center" vertical="top" wrapText="1"/>
      <protection/>
    </xf>
    <xf numFmtId="4" fontId="62" fillId="0" borderId="12" xfId="33" applyNumberFormat="1" applyFont="1" applyBorder="1" applyAlignment="1">
      <alignment horizontal="center" vertical="top" wrapText="1"/>
      <protection/>
    </xf>
    <xf numFmtId="4" fontId="63" fillId="0" borderId="12" xfId="33" applyNumberFormat="1" applyFont="1" applyBorder="1" applyAlignment="1">
      <alignment horizontal="center" vertical="top" wrapText="1"/>
      <protection/>
    </xf>
    <xf numFmtId="4" fontId="63" fillId="0" borderId="15" xfId="33" applyNumberFormat="1" applyFont="1" applyBorder="1" applyAlignment="1">
      <alignment horizontal="center" vertical="top" wrapText="1"/>
      <protection/>
    </xf>
    <xf numFmtId="4" fontId="63" fillId="0" borderId="11" xfId="33" applyNumberFormat="1" applyFont="1" applyBorder="1" applyAlignment="1">
      <alignment horizontal="center" vertical="top" wrapText="1"/>
      <protection/>
    </xf>
    <xf numFmtId="0" fontId="63" fillId="0" borderId="15" xfId="33" applyFont="1" applyBorder="1" applyAlignment="1">
      <alignment horizontal="center" vertical="top" wrapText="1"/>
      <protection/>
    </xf>
    <xf numFmtId="0" fontId="63" fillId="0" borderId="12" xfId="33" applyFont="1" applyBorder="1" applyAlignment="1">
      <alignment horizontal="justify" vertical="top" wrapText="1"/>
      <protection/>
    </xf>
    <xf numFmtId="0" fontId="63" fillId="0" borderId="15" xfId="33" applyFont="1" applyBorder="1" applyAlignment="1">
      <alignment horizontal="justify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8" fillId="0" borderId="0" xfId="33" applyFont="1" applyBorder="1" applyAlignment="1">
      <alignment horizontal="left" vertical="top" wrapText="1"/>
      <protection/>
    </xf>
    <xf numFmtId="0" fontId="8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justify"/>
      <protection/>
    </xf>
    <xf numFmtId="0" fontId="12" fillId="0" borderId="0" xfId="33" applyFont="1" applyBorder="1" applyAlignment="1">
      <alignment wrapText="1"/>
      <protection/>
    </xf>
    <xf numFmtId="0" fontId="8" fillId="0" borderId="11" xfId="33" applyFont="1" applyBorder="1" applyAlignment="1">
      <alignment horizontal="right" vertical="top" wrapText="1"/>
      <protection/>
    </xf>
    <xf numFmtId="0" fontId="8" fillId="0" borderId="0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7" fillId="0" borderId="16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/>
      <protection/>
    </xf>
    <xf numFmtId="0" fontId="3" fillId="0" borderId="16" xfId="33" applyFont="1" applyBorder="1" applyAlignment="1">
      <alignment horizontal="center" wrapText="1"/>
      <protection/>
    </xf>
    <xf numFmtId="0" fontId="18" fillId="0" borderId="0" xfId="33" applyFont="1" applyBorder="1" applyAlignment="1">
      <alignment horizontal="left"/>
      <protection/>
    </xf>
    <xf numFmtId="0" fontId="21" fillId="0" borderId="0" xfId="33" applyFont="1" applyBorder="1" applyAlignment="1">
      <alignment horizontal="left" vertical="top" wrapText="1"/>
      <protection/>
    </xf>
    <xf numFmtId="0" fontId="15" fillId="0" borderId="0" xfId="33" applyFont="1" applyBorder="1" applyAlignment="1">
      <alignment horizontal="center" wrapText="1"/>
      <protection/>
    </xf>
    <xf numFmtId="0" fontId="10" fillId="0" borderId="13" xfId="43" applyNumberFormat="1" applyFont="1" applyFill="1" applyBorder="1" applyAlignment="1" applyProtection="1">
      <alignment horizontal="center" vertical="top" wrapText="1"/>
      <protection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7" xfId="33" applyFont="1" applyBorder="1" applyAlignment="1">
      <alignment horizontal="center" vertical="top" wrapText="1"/>
      <protection/>
    </xf>
    <xf numFmtId="0" fontId="17" fillId="0" borderId="13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horizontal="center"/>
      <protection/>
    </xf>
    <xf numFmtId="0" fontId="15" fillId="0" borderId="0" xfId="33" applyFont="1" applyBorder="1" applyAlignment="1">
      <alignment horizontal="left"/>
      <protection/>
    </xf>
    <xf numFmtId="0" fontId="15" fillId="0" borderId="0" xfId="33" applyFont="1" applyBorder="1" applyAlignment="1">
      <alignment horizontal="center"/>
      <protection/>
    </xf>
    <xf numFmtId="0" fontId="27" fillId="0" borderId="0" xfId="33" applyFont="1" applyBorder="1" applyAlignment="1">
      <alignment horizontal="left" vertical="top" wrapText="1"/>
      <protection/>
    </xf>
    <xf numFmtId="0" fontId="8" fillId="0" borderId="16" xfId="33" applyFont="1" applyBorder="1" applyAlignment="1">
      <alignment horizontal="justify" vertical="top" wrapText="1"/>
      <protection/>
    </xf>
    <xf numFmtId="0" fontId="25" fillId="0" borderId="0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24" fillId="0" borderId="16" xfId="33" applyFont="1" applyBorder="1" applyAlignment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1" TargetMode="External" /><Relationship Id="rId2" Type="http://schemas.openxmlformats.org/officeDocument/2006/relationships/hyperlink" Target="http://ivo.garant.ru/document?id=70192486&amp;sub=1400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?id=70192486&amp;sub=14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?id=70192486&amp;sub=1400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0">
      <selection activeCell="A10" sqref="A10:G10"/>
    </sheetView>
  </sheetViews>
  <sheetFormatPr defaultColWidth="8.7109375" defaultRowHeight="12.75"/>
  <cols>
    <col min="1" max="1" width="27.28125" style="1" customWidth="1"/>
    <col min="2" max="2" width="34.421875" style="1" customWidth="1"/>
    <col min="3" max="3" width="16.8515625" style="1" customWidth="1"/>
    <col min="4" max="4" width="21.421875" style="1" customWidth="1"/>
    <col min="5" max="5" width="14.8515625" style="1" customWidth="1"/>
    <col min="6" max="6" width="14.28125" style="1" customWidth="1"/>
    <col min="7" max="7" width="17.140625" style="1" customWidth="1"/>
    <col min="8" max="16384" width="8.7109375" style="1" customWidth="1"/>
  </cols>
  <sheetData>
    <row r="1" ht="16.5">
      <c r="A1" s="2"/>
    </row>
    <row r="2" spans="1:7" ht="15.75">
      <c r="A2" s="91" t="s">
        <v>0</v>
      </c>
      <c r="B2" s="91"/>
      <c r="C2" s="91"/>
      <c r="D2" s="91"/>
      <c r="E2" s="91"/>
      <c r="F2" s="91"/>
      <c r="G2" s="3"/>
    </row>
    <row r="3" spans="1:7" ht="25.5" customHeight="1">
      <c r="A3" s="4" t="s">
        <v>1</v>
      </c>
      <c r="B3" s="5"/>
      <c r="C3" s="92" t="s">
        <v>2</v>
      </c>
      <c r="D3" s="92"/>
      <c r="E3" s="92"/>
      <c r="F3" s="4"/>
      <c r="G3" s="3"/>
    </row>
    <row r="4" spans="1:7" ht="15.75">
      <c r="A4" s="91" t="s">
        <v>3</v>
      </c>
      <c r="B4" s="91"/>
      <c r="C4" s="91"/>
      <c r="D4" s="91"/>
      <c r="E4" s="91"/>
      <c r="F4" s="91"/>
      <c r="G4" s="3"/>
    </row>
    <row r="5" spans="1:7" ht="19.5" customHeight="1">
      <c r="A5" s="91" t="s">
        <v>4</v>
      </c>
      <c r="B5" s="91"/>
      <c r="C5" s="91"/>
      <c r="D5" s="91"/>
      <c r="E5" s="91"/>
      <c r="F5" s="91"/>
      <c r="G5" s="3"/>
    </row>
    <row r="6" spans="1:7" ht="15.75">
      <c r="A6" s="91" t="s">
        <v>5</v>
      </c>
      <c r="B6" s="91"/>
      <c r="C6" s="91"/>
      <c r="D6" s="91"/>
      <c r="E6" s="91"/>
      <c r="F6" s="91"/>
      <c r="G6" s="3"/>
    </row>
    <row r="7" spans="1:7" ht="15.75">
      <c r="A7" s="91" t="s">
        <v>6</v>
      </c>
      <c r="B7" s="91"/>
      <c r="C7" s="91"/>
      <c r="D7" s="91"/>
      <c r="E7" s="91"/>
      <c r="F7" s="91"/>
      <c r="G7" s="3"/>
    </row>
    <row r="8" spans="1:7" ht="30" customHeight="1">
      <c r="A8" s="88"/>
      <c r="B8" s="88"/>
      <c r="C8" s="88"/>
      <c r="D8" s="88"/>
      <c r="E8" s="88"/>
      <c r="F8" s="88"/>
      <c r="G8" s="3"/>
    </row>
    <row r="9" spans="1:8" ht="18">
      <c r="A9" s="89" t="s">
        <v>7</v>
      </c>
      <c r="B9" s="89"/>
      <c r="C9" s="89"/>
      <c r="D9" s="89"/>
      <c r="E9" s="89"/>
      <c r="F9" s="89"/>
      <c r="G9" s="89"/>
      <c r="H9" s="6"/>
    </row>
    <row r="10" spans="1:7" ht="18">
      <c r="A10" s="89" t="s">
        <v>151</v>
      </c>
      <c r="B10" s="89"/>
      <c r="C10" s="89"/>
      <c r="D10" s="89"/>
      <c r="E10" s="89"/>
      <c r="F10" s="89"/>
      <c r="G10" s="89"/>
    </row>
    <row r="11" spans="1:7" ht="57" customHeight="1">
      <c r="A11" s="90" t="s">
        <v>8</v>
      </c>
      <c r="B11" s="90"/>
      <c r="C11" s="90"/>
      <c r="D11" s="90"/>
      <c r="E11" s="90"/>
      <c r="F11" s="90"/>
      <c r="G11" s="90"/>
    </row>
    <row r="12" spans="1:7" ht="18" customHeight="1">
      <c r="A12" s="87" t="s">
        <v>9</v>
      </c>
      <c r="B12" s="87"/>
      <c r="C12" s="87"/>
      <c r="D12" s="87"/>
      <c r="E12" s="87"/>
      <c r="F12" s="87"/>
      <c r="G12" s="87"/>
    </row>
    <row r="13" spans="1:7" ht="18.75">
      <c r="A13" s="7"/>
      <c r="B13" s="7"/>
      <c r="C13" s="7"/>
      <c r="D13" s="8"/>
      <c r="E13" s="8"/>
      <c r="F13" s="8"/>
      <c r="G13" s="8"/>
    </row>
    <row r="14" spans="1:7" ht="18.75">
      <c r="A14" s="7"/>
      <c r="B14" s="7"/>
      <c r="C14" s="8"/>
      <c r="D14" s="8"/>
      <c r="E14" s="8"/>
      <c r="F14" s="9" t="s">
        <v>10</v>
      </c>
      <c r="G14" s="8"/>
    </row>
    <row r="15" spans="1:7" ht="16.5" customHeight="1">
      <c r="A15" s="7"/>
      <c r="B15" s="8"/>
      <c r="C15" s="86" t="s">
        <v>11</v>
      </c>
      <c r="D15" s="86"/>
      <c r="E15" s="86"/>
      <c r="F15" s="11"/>
      <c r="G15" s="8"/>
    </row>
    <row r="16" spans="1:7" ht="16.5" customHeight="1">
      <c r="A16" s="7"/>
      <c r="B16" s="8"/>
      <c r="C16" s="86" t="s">
        <v>12</v>
      </c>
      <c r="D16" s="86"/>
      <c r="E16" s="86"/>
      <c r="F16" s="11"/>
      <c r="G16" s="8"/>
    </row>
    <row r="17" spans="1:7" ht="17.25" customHeight="1">
      <c r="A17" s="87"/>
      <c r="B17" s="8"/>
      <c r="C17" s="86" t="s">
        <v>13</v>
      </c>
      <c r="D17" s="86"/>
      <c r="E17" s="86"/>
      <c r="F17" s="12"/>
      <c r="G17" s="8"/>
    </row>
    <row r="18" spans="1:7" ht="17.25" customHeight="1">
      <c r="A18" s="87"/>
      <c r="B18" s="8"/>
      <c r="C18" s="86" t="s">
        <v>14</v>
      </c>
      <c r="D18" s="86"/>
      <c r="E18" s="86"/>
      <c r="F18" s="13">
        <v>74</v>
      </c>
      <c r="G18" s="8"/>
    </row>
    <row r="19" spans="1:7" ht="18.75">
      <c r="A19" s="87"/>
      <c r="B19" s="8"/>
      <c r="C19" s="14"/>
      <c r="D19" s="14"/>
      <c r="E19" s="10" t="s">
        <v>15</v>
      </c>
      <c r="F19" s="13">
        <v>5631005426</v>
      </c>
      <c r="G19" s="8"/>
    </row>
    <row r="20" spans="1:7" ht="18.75">
      <c r="A20" s="87"/>
      <c r="B20" s="8"/>
      <c r="C20" s="14"/>
      <c r="D20" s="14"/>
      <c r="E20" s="10" t="s">
        <v>16</v>
      </c>
      <c r="F20" s="13">
        <v>563101001</v>
      </c>
      <c r="G20" s="8"/>
    </row>
    <row r="21" spans="1:7" ht="23.25" customHeight="1">
      <c r="A21" s="87"/>
      <c r="B21" s="8"/>
      <c r="C21" s="86" t="s">
        <v>17</v>
      </c>
      <c r="D21" s="86"/>
      <c r="E21" s="86"/>
      <c r="F21" s="15">
        <v>383</v>
      </c>
      <c r="G21" s="8"/>
    </row>
    <row r="22" spans="1:7" ht="60.75" customHeight="1">
      <c r="A22" s="87"/>
      <c r="B22" s="16"/>
      <c r="C22" s="83" t="s">
        <v>18</v>
      </c>
      <c r="D22" s="83"/>
      <c r="E22" s="83"/>
      <c r="F22" s="17" t="s">
        <v>19</v>
      </c>
      <c r="G22" s="8"/>
    </row>
    <row r="23" spans="1:8" ht="87" customHeight="1">
      <c r="A23" s="8"/>
      <c r="B23" s="16"/>
      <c r="C23" s="83" t="s">
        <v>20</v>
      </c>
      <c r="D23" s="83"/>
      <c r="E23" s="83"/>
      <c r="F23" s="18" t="s">
        <v>21</v>
      </c>
      <c r="G23" s="19"/>
      <c r="H23" s="20"/>
    </row>
    <row r="24" spans="1:7" ht="18.75">
      <c r="A24" s="21"/>
      <c r="B24" s="8"/>
      <c r="C24" s="8"/>
      <c r="D24" s="8"/>
      <c r="E24" s="8"/>
      <c r="F24" s="8"/>
      <c r="G24" s="8"/>
    </row>
    <row r="25" spans="1:7" ht="33" customHeight="1">
      <c r="A25" s="84" t="s">
        <v>22</v>
      </c>
      <c r="B25" s="84"/>
      <c r="C25" s="22"/>
      <c r="D25" s="85" t="s">
        <v>23</v>
      </c>
      <c r="E25" s="85"/>
      <c r="F25" s="85"/>
      <c r="G25" s="8"/>
    </row>
    <row r="26" spans="1:7" ht="41.25" customHeight="1">
      <c r="A26" s="84" t="s">
        <v>24</v>
      </c>
      <c r="B26" s="84"/>
      <c r="C26"/>
      <c r="D26" s="85" t="s">
        <v>23</v>
      </c>
      <c r="E26" s="85"/>
      <c r="F26" s="85"/>
      <c r="G26" s="8"/>
    </row>
    <row r="27" spans="1:7" ht="18.75">
      <c r="A27" s="80"/>
      <c r="B27" s="80"/>
      <c r="C27" s="22"/>
      <c r="D27" s="23"/>
      <c r="E27" s="22"/>
      <c r="F27" s="22"/>
      <c r="G27" s="8"/>
    </row>
    <row r="28" spans="1:7" ht="43.5" customHeight="1">
      <c r="A28" s="80" t="s">
        <v>25</v>
      </c>
      <c r="B28" s="80"/>
      <c r="C28" s="22"/>
      <c r="D28" s="81" t="s">
        <v>26</v>
      </c>
      <c r="E28" s="81"/>
      <c r="F28" s="81"/>
      <c r="G28" s="24"/>
    </row>
    <row r="29" spans="1:7" ht="29.25" customHeight="1">
      <c r="A29" s="21"/>
      <c r="B29" s="8"/>
      <c r="C29" s="8"/>
      <c r="D29" s="8"/>
      <c r="E29" s="8"/>
      <c r="F29" s="8"/>
      <c r="G29" s="8"/>
    </row>
    <row r="30" spans="1:7" s="26" customFormat="1" ht="120.75" customHeight="1">
      <c r="A30" s="82" t="s">
        <v>27</v>
      </c>
      <c r="B30" s="82"/>
      <c r="C30" s="82"/>
      <c r="D30" s="82"/>
      <c r="E30" s="82"/>
      <c r="F30" s="82"/>
      <c r="G30" s="25"/>
    </row>
    <row r="31" spans="1:7" ht="86.25" customHeight="1">
      <c r="A31" s="82" t="s">
        <v>28</v>
      </c>
      <c r="B31" s="82"/>
      <c r="C31" s="82"/>
      <c r="D31" s="82"/>
      <c r="E31" s="82"/>
      <c r="F31" s="82"/>
      <c r="G31" s="8"/>
    </row>
    <row r="32" spans="1:7" ht="76.5" customHeight="1">
      <c r="A32" s="82" t="s">
        <v>29</v>
      </c>
      <c r="B32" s="82"/>
      <c r="C32" s="82"/>
      <c r="D32" s="82"/>
      <c r="E32" s="82"/>
      <c r="F32" s="82"/>
      <c r="G32" s="8"/>
    </row>
    <row r="33" spans="1:7" ht="15.75">
      <c r="A33" s="27"/>
      <c r="B33" s="3"/>
      <c r="C33" s="3"/>
      <c r="D33" s="3"/>
      <c r="E33" s="3"/>
      <c r="F33" s="3"/>
      <c r="G33" s="3"/>
    </row>
    <row r="34" spans="1:7" ht="15.75">
      <c r="A34" s="27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</sheetData>
  <sheetProtection selectLockedCells="1" selectUnlockedCells="1"/>
  <mergeCells count="29">
    <mergeCell ref="A2:F2"/>
    <mergeCell ref="C3:E3"/>
    <mergeCell ref="A4:F4"/>
    <mergeCell ref="A5:F5"/>
    <mergeCell ref="A6:F6"/>
    <mergeCell ref="A7:F7"/>
    <mergeCell ref="A8:F8"/>
    <mergeCell ref="A9:G9"/>
    <mergeCell ref="A10:G10"/>
    <mergeCell ref="A11:G11"/>
    <mergeCell ref="A12:G12"/>
    <mergeCell ref="C15:E15"/>
    <mergeCell ref="A27:B27"/>
    <mergeCell ref="C16:E16"/>
    <mergeCell ref="A17:A22"/>
    <mergeCell ref="C17:E17"/>
    <mergeCell ref="C18:E18"/>
    <mergeCell ref="C21:E21"/>
    <mergeCell ref="C22:E22"/>
    <mergeCell ref="A28:B28"/>
    <mergeCell ref="D28:F28"/>
    <mergeCell ref="A30:F30"/>
    <mergeCell ref="A31:F31"/>
    <mergeCell ref="A32:F32"/>
    <mergeCell ref="C23:E23"/>
    <mergeCell ref="A25:B25"/>
    <mergeCell ref="D25:F25"/>
    <mergeCell ref="A26:B26"/>
    <mergeCell ref="D26:F26"/>
  </mergeCells>
  <printOptions/>
  <pageMargins left="0.5902777777777778" right="0.11805555555555555" top="0.5118055555555555" bottom="0.3541666666666667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37">
      <selection activeCell="E30" sqref="E30"/>
    </sheetView>
  </sheetViews>
  <sheetFormatPr defaultColWidth="8.7109375" defaultRowHeight="12.75"/>
  <cols>
    <col min="1" max="1" width="33.8515625" style="1" customWidth="1"/>
    <col min="2" max="2" width="25.8515625" style="1" customWidth="1"/>
    <col min="3" max="3" width="18.421875" style="1" customWidth="1"/>
    <col min="4" max="4" width="21.421875" style="1" customWidth="1"/>
    <col min="5" max="5" width="14.8515625" style="1" customWidth="1"/>
    <col min="6" max="6" width="14.7109375" style="1" customWidth="1"/>
    <col min="7" max="7" width="17.140625" style="1" customWidth="1"/>
    <col min="8" max="16384" width="8.7109375" style="1" customWidth="1"/>
  </cols>
  <sheetData>
    <row r="1" spans="1:7" ht="34.5" customHeight="1">
      <c r="A1" s="95" t="s">
        <v>30</v>
      </c>
      <c r="B1" s="95"/>
      <c r="C1" s="95"/>
      <c r="D1" s="95"/>
      <c r="E1" s="95"/>
      <c r="F1" s="95"/>
      <c r="G1" s="95"/>
    </row>
    <row r="2" ht="16.5">
      <c r="A2" s="2"/>
    </row>
    <row r="3" spans="1:7" ht="17.25" customHeight="1">
      <c r="A3" s="96" t="s">
        <v>31</v>
      </c>
      <c r="B3" s="96" t="s">
        <v>32</v>
      </c>
      <c r="C3" s="97" t="s">
        <v>33</v>
      </c>
      <c r="D3" s="97" t="s">
        <v>34</v>
      </c>
      <c r="E3" s="97"/>
      <c r="F3" s="97"/>
      <c r="G3" s="97"/>
    </row>
    <row r="4" spans="1:7" ht="12.75" customHeight="1">
      <c r="A4" s="96"/>
      <c r="B4" s="96"/>
      <c r="C4" s="97"/>
      <c r="D4" s="97" t="s">
        <v>35</v>
      </c>
      <c r="E4" s="97" t="s">
        <v>36</v>
      </c>
      <c r="F4" s="97" t="s">
        <v>37</v>
      </c>
      <c r="G4" s="98" t="s">
        <v>38</v>
      </c>
    </row>
    <row r="5" spans="1:7" ht="57.75" customHeight="1">
      <c r="A5" s="96"/>
      <c r="B5" s="96"/>
      <c r="C5" s="97"/>
      <c r="D5" s="97"/>
      <c r="E5" s="97"/>
      <c r="F5" s="97"/>
      <c r="G5" s="98"/>
    </row>
    <row r="6" spans="1:7" ht="16.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1">
        <v>7</v>
      </c>
    </row>
    <row r="7" spans="1:7" ht="45">
      <c r="A7" s="32" t="s">
        <v>39</v>
      </c>
      <c r="B7" s="30" t="s">
        <v>40</v>
      </c>
      <c r="C7" s="33">
        <v>48277.97</v>
      </c>
      <c r="D7" s="33">
        <v>48277.97</v>
      </c>
      <c r="E7" s="33">
        <v>0</v>
      </c>
      <c r="F7" s="33"/>
      <c r="G7" s="33">
        <v>0</v>
      </c>
    </row>
    <row r="8" spans="1:7" ht="16.5">
      <c r="A8" s="32" t="s">
        <v>41</v>
      </c>
      <c r="B8" s="30" t="s">
        <v>40</v>
      </c>
      <c r="C8" s="34">
        <f>D8+E8+G8</f>
        <v>9610000</v>
      </c>
      <c r="D8" s="34">
        <v>9610000</v>
      </c>
      <c r="E8" s="34"/>
      <c r="F8" s="35"/>
      <c r="G8" s="34"/>
    </row>
    <row r="9" spans="1:7" ht="16.5">
      <c r="A9" s="32" t="s">
        <v>42</v>
      </c>
      <c r="B9" s="30" t="s">
        <v>40</v>
      </c>
      <c r="C9" s="30" t="s">
        <v>40</v>
      </c>
      <c r="D9" s="30" t="s">
        <v>40</v>
      </c>
      <c r="E9" s="30" t="s">
        <v>40</v>
      </c>
      <c r="F9" s="30" t="s">
        <v>40</v>
      </c>
      <c r="G9" s="30" t="s">
        <v>40</v>
      </c>
    </row>
    <row r="10" spans="1:7" ht="139.5" customHeight="1">
      <c r="A10" s="36" t="s">
        <v>43</v>
      </c>
      <c r="B10" s="30">
        <v>130</v>
      </c>
      <c r="C10" s="35"/>
      <c r="D10" s="30" t="s">
        <v>40</v>
      </c>
      <c r="E10" s="30" t="s">
        <v>40</v>
      </c>
      <c r="F10" s="30" t="s">
        <v>40</v>
      </c>
      <c r="G10" s="35">
        <v>0</v>
      </c>
    </row>
    <row r="11" spans="1:7" ht="16.5">
      <c r="A11" s="32" t="s">
        <v>42</v>
      </c>
      <c r="B11" s="30" t="s">
        <v>40</v>
      </c>
      <c r="C11" s="30" t="s">
        <v>40</v>
      </c>
      <c r="D11" s="30" t="s">
        <v>40</v>
      </c>
      <c r="E11" s="30" t="s">
        <v>40</v>
      </c>
      <c r="F11" s="30" t="s">
        <v>40</v>
      </c>
      <c r="G11" s="30" t="s">
        <v>40</v>
      </c>
    </row>
    <row r="12" spans="1:7" ht="16.5">
      <c r="A12" s="37" t="s">
        <v>44</v>
      </c>
      <c r="B12" s="38"/>
      <c r="C12" s="35"/>
      <c r="D12" s="30" t="s">
        <v>40</v>
      </c>
      <c r="E12" s="30" t="s">
        <v>40</v>
      </c>
      <c r="F12" s="30" t="s">
        <v>40</v>
      </c>
      <c r="G12" s="39"/>
    </row>
    <row r="13" spans="1:7" ht="89.25">
      <c r="A13" s="36" t="s">
        <v>45</v>
      </c>
      <c r="B13" s="30">
        <v>130</v>
      </c>
      <c r="C13" s="35"/>
      <c r="D13" s="30" t="s">
        <v>46</v>
      </c>
      <c r="E13" s="30" t="s">
        <v>40</v>
      </c>
      <c r="F13" s="30" t="s">
        <v>40</v>
      </c>
      <c r="G13" s="39"/>
    </row>
    <row r="14" spans="1:7" ht="16.5">
      <c r="A14" s="32" t="s">
        <v>42</v>
      </c>
      <c r="B14" s="30" t="s">
        <v>40</v>
      </c>
      <c r="C14" s="30" t="s">
        <v>40</v>
      </c>
      <c r="D14" s="30" t="s">
        <v>40</v>
      </c>
      <c r="E14" s="30" t="s">
        <v>40</v>
      </c>
      <c r="F14" s="30" t="s">
        <v>40</v>
      </c>
      <c r="G14" s="30" t="s">
        <v>40</v>
      </c>
    </row>
    <row r="15" spans="1:7" ht="16.5">
      <c r="A15" s="32" t="s">
        <v>47</v>
      </c>
      <c r="B15" s="38"/>
      <c r="C15" s="35"/>
      <c r="D15" s="30" t="s">
        <v>40</v>
      </c>
      <c r="E15" s="30" t="s">
        <v>40</v>
      </c>
      <c r="F15" s="30" t="s">
        <v>40</v>
      </c>
      <c r="G15" s="35"/>
    </row>
    <row r="16" spans="1:7" ht="16.5">
      <c r="A16" s="32" t="s">
        <v>48</v>
      </c>
      <c r="B16" s="38"/>
      <c r="C16" s="35">
        <f>G16</f>
        <v>0</v>
      </c>
      <c r="D16" s="30" t="s">
        <v>40</v>
      </c>
      <c r="E16" s="30" t="s">
        <v>40</v>
      </c>
      <c r="F16" s="30" t="s">
        <v>40</v>
      </c>
      <c r="G16" s="39"/>
    </row>
    <row r="17" spans="1:7" ht="25.5">
      <c r="A17" s="36" t="s">
        <v>49</v>
      </c>
      <c r="B17" s="30" t="s">
        <v>40</v>
      </c>
      <c r="C17" s="35">
        <f>G17</f>
        <v>0</v>
      </c>
      <c r="D17" s="30" t="s">
        <v>40</v>
      </c>
      <c r="E17" s="30" t="s">
        <v>40</v>
      </c>
      <c r="F17" s="30" t="s">
        <v>40</v>
      </c>
      <c r="G17" s="39"/>
    </row>
    <row r="18" spans="1:7" ht="16.5">
      <c r="A18" s="32" t="s">
        <v>42</v>
      </c>
      <c r="B18" s="30" t="s">
        <v>40</v>
      </c>
      <c r="C18" s="30" t="s">
        <v>40</v>
      </c>
      <c r="D18" s="30" t="s">
        <v>40</v>
      </c>
      <c r="E18" s="30" t="s">
        <v>40</v>
      </c>
      <c r="F18" s="30" t="s">
        <v>40</v>
      </c>
      <c r="G18" s="30" t="s">
        <v>40</v>
      </c>
    </row>
    <row r="19" spans="1:7" ht="51">
      <c r="A19" s="36" t="s">
        <v>50</v>
      </c>
      <c r="B19" s="30">
        <v>120</v>
      </c>
      <c r="C19" s="38"/>
      <c r="D19" s="30" t="s">
        <v>40</v>
      </c>
      <c r="E19" s="30" t="s">
        <v>40</v>
      </c>
      <c r="F19" s="30" t="s">
        <v>40</v>
      </c>
      <c r="G19" s="38"/>
    </row>
    <row r="20" spans="1:7" ht="26.25">
      <c r="A20" s="40" t="s">
        <v>51</v>
      </c>
      <c r="B20" s="30">
        <v>140</v>
      </c>
      <c r="C20" s="38"/>
      <c r="D20" s="30" t="s">
        <v>40</v>
      </c>
      <c r="E20" s="30" t="s">
        <v>40</v>
      </c>
      <c r="F20" s="30" t="s">
        <v>40</v>
      </c>
      <c r="G20" s="41"/>
    </row>
    <row r="21" spans="1:7" ht="26.25">
      <c r="A21" s="40" t="s">
        <v>52</v>
      </c>
      <c r="B21" s="30">
        <v>180</v>
      </c>
      <c r="C21" s="38"/>
      <c r="D21" s="30" t="s">
        <v>40</v>
      </c>
      <c r="E21" s="30" t="s">
        <v>40</v>
      </c>
      <c r="F21" s="30" t="s">
        <v>40</v>
      </c>
      <c r="G21" s="41"/>
    </row>
    <row r="22" spans="1:7" ht="26.25">
      <c r="A22" s="40" t="s">
        <v>53</v>
      </c>
      <c r="B22" s="30" t="s">
        <v>40</v>
      </c>
      <c r="C22" s="38"/>
      <c r="D22" s="30" t="s">
        <v>40</v>
      </c>
      <c r="E22" s="30" t="s">
        <v>40</v>
      </c>
      <c r="F22" s="30" t="s">
        <v>40</v>
      </c>
      <c r="G22" s="41"/>
    </row>
    <row r="23" spans="1:7" ht="26.25">
      <c r="A23" s="40" t="s">
        <v>54</v>
      </c>
      <c r="B23" s="30">
        <v>410</v>
      </c>
      <c r="C23" s="38"/>
      <c r="D23" s="30" t="s">
        <v>40</v>
      </c>
      <c r="E23" s="30" t="s">
        <v>40</v>
      </c>
      <c r="F23" s="30" t="s">
        <v>40</v>
      </c>
      <c r="G23" s="41"/>
    </row>
    <row r="24" spans="1:7" ht="25.5">
      <c r="A24" s="36" t="s">
        <v>55</v>
      </c>
      <c r="B24" s="30">
        <v>420</v>
      </c>
      <c r="C24" s="38"/>
      <c r="D24" s="38"/>
      <c r="E24" s="38"/>
      <c r="F24" s="38"/>
      <c r="G24" s="41"/>
    </row>
    <row r="25" spans="1:7" ht="25.5">
      <c r="A25" s="36" t="s">
        <v>56</v>
      </c>
      <c r="B25" s="30">
        <v>440</v>
      </c>
      <c r="C25" s="38"/>
      <c r="D25" s="30" t="s">
        <v>57</v>
      </c>
      <c r="E25" s="30" t="s">
        <v>40</v>
      </c>
      <c r="F25" s="30" t="s">
        <v>40</v>
      </c>
      <c r="G25" s="41"/>
    </row>
    <row r="26" spans="1:7" ht="25.5" customHeight="1" thickBot="1">
      <c r="A26" s="36" t="s">
        <v>58</v>
      </c>
      <c r="B26" s="30">
        <v>180</v>
      </c>
      <c r="C26" s="42"/>
      <c r="D26" s="30" t="s">
        <v>40</v>
      </c>
      <c r="E26" s="35"/>
      <c r="F26" s="30" t="s">
        <v>40</v>
      </c>
      <c r="G26" s="67"/>
    </row>
    <row r="27" spans="1:7" ht="17.25" thickBot="1">
      <c r="A27" s="68" t="s">
        <v>59</v>
      </c>
      <c r="B27" s="69">
        <v>900</v>
      </c>
      <c r="C27" s="43">
        <f>C29+C52</f>
        <v>9658277.969999999</v>
      </c>
      <c r="D27" s="71">
        <f>D29+D52</f>
        <v>9658277.97</v>
      </c>
      <c r="E27" s="71">
        <f>E29+E52</f>
        <v>0</v>
      </c>
      <c r="F27" s="71">
        <f>F29+F52</f>
        <v>0</v>
      </c>
      <c r="G27" s="71"/>
    </row>
    <row r="28" spans="1:7" ht="17.25" thickBot="1">
      <c r="A28" s="32" t="s">
        <v>42</v>
      </c>
      <c r="B28" s="30" t="s">
        <v>40</v>
      </c>
      <c r="C28" s="30" t="s">
        <v>40</v>
      </c>
      <c r="D28" s="72" t="s">
        <v>40</v>
      </c>
      <c r="E28" s="72" t="s">
        <v>40</v>
      </c>
      <c r="F28" s="72" t="s">
        <v>40</v>
      </c>
      <c r="G28" s="72" t="s">
        <v>40</v>
      </c>
    </row>
    <row r="29" spans="1:7" ht="16.5">
      <c r="A29" s="32" t="s">
        <v>60</v>
      </c>
      <c r="B29" s="30">
        <v>200</v>
      </c>
      <c r="C29" s="34">
        <f>C30+C34+C50</f>
        <v>9638277.969999999</v>
      </c>
      <c r="D29" s="73">
        <f>D30+D34+D50</f>
        <v>9638277.97</v>
      </c>
      <c r="E29" s="73"/>
      <c r="F29" s="73">
        <f>F30+F34+F50</f>
        <v>0</v>
      </c>
      <c r="G29" s="73"/>
    </row>
    <row r="30" spans="1:7" ht="39" customHeight="1">
      <c r="A30" s="32" t="s">
        <v>61</v>
      </c>
      <c r="B30" s="30">
        <v>210</v>
      </c>
      <c r="C30" s="34">
        <f>C31+C32+C33</f>
        <v>9418277.969999999</v>
      </c>
      <c r="D30" s="73">
        <v>9418277.97</v>
      </c>
      <c r="E30" s="74">
        <f>E31+E32+E33</f>
        <v>0</v>
      </c>
      <c r="F30" s="74"/>
      <c r="G30" s="75">
        <f>G31+G32+G33</f>
        <v>0</v>
      </c>
    </row>
    <row r="31" spans="1:7" ht="16.5">
      <c r="A31" s="32" t="s">
        <v>62</v>
      </c>
      <c r="B31" s="30">
        <v>211</v>
      </c>
      <c r="C31" s="35">
        <f aca="true" t="shared" si="0" ref="C31:C40">D31+E31+F31+G31</f>
        <v>7248277.97</v>
      </c>
      <c r="D31" s="74">
        <v>7248277.97</v>
      </c>
      <c r="E31" s="74"/>
      <c r="F31" s="74"/>
      <c r="G31" s="75"/>
    </row>
    <row r="32" spans="1:7" ht="16.5">
      <c r="A32" s="32" t="s">
        <v>63</v>
      </c>
      <c r="B32" s="30">
        <v>212</v>
      </c>
      <c r="C32" s="35">
        <f t="shared" si="0"/>
        <v>5000</v>
      </c>
      <c r="D32" s="74">
        <v>5000</v>
      </c>
      <c r="E32" s="74"/>
      <c r="F32" s="74"/>
      <c r="G32" s="75"/>
    </row>
    <row r="33" spans="1:7" ht="30">
      <c r="A33" s="32" t="s">
        <v>64</v>
      </c>
      <c r="B33" s="30">
        <v>213</v>
      </c>
      <c r="C33" s="35">
        <f t="shared" si="0"/>
        <v>2165000</v>
      </c>
      <c r="D33" s="74">
        <v>2165000</v>
      </c>
      <c r="E33" s="74"/>
      <c r="F33" s="74"/>
      <c r="G33" s="75"/>
    </row>
    <row r="34" spans="1:7" ht="21.75" customHeight="1">
      <c r="A34" s="32" t="s">
        <v>65</v>
      </c>
      <c r="B34" s="30">
        <v>220</v>
      </c>
      <c r="C34" s="35">
        <f t="shared" si="0"/>
        <v>218000</v>
      </c>
      <c r="D34" s="73">
        <f>D35+D36+D37+D39+D40</f>
        <v>218000</v>
      </c>
      <c r="E34" s="74"/>
      <c r="F34" s="74"/>
      <c r="G34" s="71"/>
    </row>
    <row r="35" spans="1:7" ht="16.5">
      <c r="A35" s="32" t="s">
        <v>66</v>
      </c>
      <c r="B35" s="30">
        <v>221</v>
      </c>
      <c r="C35" s="35">
        <f t="shared" si="0"/>
        <v>18000</v>
      </c>
      <c r="D35" s="74">
        <v>18000</v>
      </c>
      <c r="E35" s="74"/>
      <c r="F35" s="74"/>
      <c r="G35" s="75"/>
    </row>
    <row r="36" spans="1:7" ht="16.5">
      <c r="A36" s="32" t="s">
        <v>67</v>
      </c>
      <c r="B36" s="30">
        <v>222</v>
      </c>
      <c r="C36" s="35">
        <f t="shared" si="0"/>
        <v>0</v>
      </c>
      <c r="D36" s="74">
        <v>0</v>
      </c>
      <c r="E36" s="74"/>
      <c r="F36" s="74"/>
      <c r="G36" s="75"/>
    </row>
    <row r="37" spans="1:7" ht="16.5">
      <c r="A37" s="32" t="s">
        <v>68</v>
      </c>
      <c r="B37" s="30">
        <v>223</v>
      </c>
      <c r="C37" s="35">
        <f t="shared" si="0"/>
        <v>150000</v>
      </c>
      <c r="D37" s="74">
        <v>150000</v>
      </c>
      <c r="E37" s="74"/>
      <c r="F37" s="74"/>
      <c r="G37" s="75"/>
    </row>
    <row r="38" spans="1:7" ht="30">
      <c r="A38" s="32" t="s">
        <v>69</v>
      </c>
      <c r="B38" s="30">
        <v>224</v>
      </c>
      <c r="C38" s="35">
        <f t="shared" si="0"/>
        <v>0</v>
      </c>
      <c r="D38" s="74"/>
      <c r="E38" s="74"/>
      <c r="F38" s="74"/>
      <c r="G38" s="75"/>
    </row>
    <row r="39" spans="1:7" ht="30">
      <c r="A39" s="32" t="s">
        <v>70</v>
      </c>
      <c r="B39" s="30">
        <v>225</v>
      </c>
      <c r="C39" s="35">
        <f t="shared" si="0"/>
        <v>30000</v>
      </c>
      <c r="D39" s="74">
        <v>30000</v>
      </c>
      <c r="E39" s="74"/>
      <c r="F39" s="74"/>
      <c r="G39" s="75"/>
    </row>
    <row r="40" spans="1:7" ht="16.5">
      <c r="A40" s="32" t="s">
        <v>71</v>
      </c>
      <c r="B40" s="30">
        <v>226</v>
      </c>
      <c r="C40" s="35">
        <f t="shared" si="0"/>
        <v>20000</v>
      </c>
      <c r="D40" s="74">
        <v>20000</v>
      </c>
      <c r="E40" s="74"/>
      <c r="F40" s="74"/>
      <c r="G40" s="75"/>
    </row>
    <row r="41" spans="1:7" ht="45">
      <c r="A41" s="32" t="s">
        <v>72</v>
      </c>
      <c r="B41" s="30">
        <v>230</v>
      </c>
      <c r="C41" s="35"/>
      <c r="D41" s="74"/>
      <c r="E41" s="74"/>
      <c r="F41" s="74"/>
      <c r="G41" s="75"/>
    </row>
    <row r="42" spans="1:7" ht="30">
      <c r="A42" s="32" t="s">
        <v>73</v>
      </c>
      <c r="B42" s="30">
        <v>231</v>
      </c>
      <c r="C42" s="35"/>
      <c r="D42" s="74"/>
      <c r="E42" s="74"/>
      <c r="F42" s="74"/>
      <c r="G42" s="75"/>
    </row>
    <row r="43" spans="1:7" ht="30">
      <c r="A43" s="32" t="s">
        <v>74</v>
      </c>
      <c r="B43" s="30">
        <v>240</v>
      </c>
      <c r="C43" s="35"/>
      <c r="D43" s="74"/>
      <c r="E43" s="74"/>
      <c r="F43" s="74"/>
      <c r="G43" s="75"/>
    </row>
    <row r="44" spans="1:7" ht="45">
      <c r="A44" s="32" t="s">
        <v>75</v>
      </c>
      <c r="B44" s="30">
        <v>241</v>
      </c>
      <c r="C44" s="35"/>
      <c r="D44" s="74"/>
      <c r="E44" s="74"/>
      <c r="F44" s="74"/>
      <c r="G44" s="75"/>
    </row>
    <row r="45" spans="1:7" ht="60">
      <c r="A45" s="32" t="s">
        <v>76</v>
      </c>
      <c r="B45" s="30">
        <v>242</v>
      </c>
      <c r="C45" s="35"/>
      <c r="D45" s="74"/>
      <c r="E45" s="74"/>
      <c r="F45" s="74"/>
      <c r="G45" s="75"/>
    </row>
    <row r="46" spans="1:7" ht="30">
      <c r="A46" s="32" t="s">
        <v>77</v>
      </c>
      <c r="B46" s="30">
        <v>250</v>
      </c>
      <c r="C46" s="35"/>
      <c r="D46" s="74"/>
      <c r="E46" s="74"/>
      <c r="F46" s="74"/>
      <c r="G46" s="75"/>
    </row>
    <row r="47" spans="1:7" ht="34.5" customHeight="1">
      <c r="A47" s="32" t="s">
        <v>78</v>
      </c>
      <c r="B47" s="30">
        <v>253</v>
      </c>
      <c r="C47" s="35"/>
      <c r="D47" s="74"/>
      <c r="E47" s="74"/>
      <c r="F47" s="74"/>
      <c r="G47" s="75"/>
    </row>
    <row r="48" spans="1:7" ht="16.5">
      <c r="A48" s="32" t="s">
        <v>79</v>
      </c>
      <c r="B48" s="30">
        <v>260</v>
      </c>
      <c r="C48" s="35"/>
      <c r="D48" s="74"/>
      <c r="E48" s="74"/>
      <c r="F48" s="74"/>
      <c r="G48" s="75"/>
    </row>
    <row r="49" spans="1:7" ht="30">
      <c r="A49" s="32" t="s">
        <v>80</v>
      </c>
      <c r="B49" s="30">
        <v>262</v>
      </c>
      <c r="C49" s="35"/>
      <c r="D49" s="74"/>
      <c r="E49" s="74"/>
      <c r="F49" s="74"/>
      <c r="G49" s="75"/>
    </row>
    <row r="50" spans="1:7" ht="16.5">
      <c r="A50" s="32" t="s">
        <v>81</v>
      </c>
      <c r="B50" s="30">
        <v>290</v>
      </c>
      <c r="C50" s="34">
        <f>D50+E50+F50+G50</f>
        <v>2000</v>
      </c>
      <c r="D50" s="73">
        <v>2000</v>
      </c>
      <c r="E50" s="73"/>
      <c r="F50" s="74"/>
      <c r="G50" s="71"/>
    </row>
    <row r="51" spans="1:7" ht="16.5">
      <c r="A51" s="32" t="s">
        <v>82</v>
      </c>
      <c r="B51" s="30">
        <v>290</v>
      </c>
      <c r="C51" s="34"/>
      <c r="D51" s="74"/>
      <c r="E51" s="74"/>
      <c r="F51" s="74"/>
      <c r="G51" s="75"/>
    </row>
    <row r="52" spans="1:7" ht="30">
      <c r="A52" s="32" t="s">
        <v>83</v>
      </c>
      <c r="B52" s="30">
        <v>300</v>
      </c>
      <c r="C52" s="34">
        <f>D52+E52+F52+G52</f>
        <v>20000</v>
      </c>
      <c r="D52" s="73">
        <f>D56+D53</f>
        <v>20000</v>
      </c>
      <c r="E52" s="73">
        <f>E56+E53</f>
        <v>0</v>
      </c>
      <c r="F52" s="73">
        <f>F56+F53</f>
        <v>0</v>
      </c>
      <c r="G52" s="73">
        <f>G56+G53</f>
        <v>0</v>
      </c>
    </row>
    <row r="53" spans="1:7" ht="16.5">
      <c r="A53" s="32" t="s">
        <v>84</v>
      </c>
      <c r="B53" s="30">
        <v>310</v>
      </c>
      <c r="C53" s="34">
        <f>D53+E53+F53+G53</f>
        <v>0</v>
      </c>
      <c r="D53" s="74">
        <v>0</v>
      </c>
      <c r="E53" s="74"/>
      <c r="F53" s="74"/>
      <c r="G53" s="75"/>
    </row>
    <row r="54" spans="1:7" ht="30">
      <c r="A54" s="32" t="s">
        <v>85</v>
      </c>
      <c r="B54" s="30">
        <v>320</v>
      </c>
      <c r="C54" s="34"/>
      <c r="D54" s="74"/>
      <c r="E54" s="74"/>
      <c r="F54" s="74"/>
      <c r="G54" s="75"/>
    </row>
    <row r="55" spans="1:7" ht="30">
      <c r="A55" s="32" t="s">
        <v>86</v>
      </c>
      <c r="B55" s="30">
        <v>330</v>
      </c>
      <c r="C55" s="34"/>
      <c r="D55" s="74"/>
      <c r="E55" s="74"/>
      <c r="F55" s="74"/>
      <c r="G55" s="75"/>
    </row>
    <row r="56" spans="1:7" ht="30">
      <c r="A56" s="32" t="s">
        <v>87</v>
      </c>
      <c r="B56" s="30">
        <v>340</v>
      </c>
      <c r="C56" s="34">
        <f>D56+E56+F56+G56</f>
        <v>20000</v>
      </c>
      <c r="D56" s="74">
        <v>20000</v>
      </c>
      <c r="E56" s="74"/>
      <c r="F56" s="74"/>
      <c r="G56" s="75"/>
    </row>
    <row r="57" spans="1:7" ht="30">
      <c r="A57" s="32" t="s">
        <v>88</v>
      </c>
      <c r="B57" s="30">
        <v>500</v>
      </c>
      <c r="C57" s="35"/>
      <c r="D57" s="74"/>
      <c r="E57" s="74"/>
      <c r="F57" s="74"/>
      <c r="G57" s="75"/>
    </row>
    <row r="58" spans="1:7" ht="45">
      <c r="A58" s="32" t="s">
        <v>89</v>
      </c>
      <c r="B58" s="30">
        <v>520</v>
      </c>
      <c r="C58" s="35"/>
      <c r="D58" s="74"/>
      <c r="E58" s="74"/>
      <c r="F58" s="74"/>
      <c r="G58" s="75"/>
    </row>
    <row r="59" spans="1:7" ht="30">
      <c r="A59" s="32" t="s">
        <v>90</v>
      </c>
      <c r="B59" s="30">
        <v>530</v>
      </c>
      <c r="C59" s="35"/>
      <c r="D59" s="74"/>
      <c r="E59" s="74"/>
      <c r="F59" s="74"/>
      <c r="G59" s="75"/>
    </row>
    <row r="60" spans="1:7" ht="45">
      <c r="A60" s="32" t="s">
        <v>91</v>
      </c>
      <c r="B60" s="44" t="s">
        <v>40</v>
      </c>
      <c r="C60" s="45"/>
      <c r="D60" s="76"/>
      <c r="E60" s="76"/>
      <c r="F60" s="76"/>
      <c r="G60" s="76"/>
    </row>
    <row r="61" spans="1:7" ht="16.5">
      <c r="A61" s="32" t="s">
        <v>42</v>
      </c>
      <c r="B61" s="31" t="s">
        <v>40</v>
      </c>
      <c r="C61" s="31" t="s">
        <v>40</v>
      </c>
      <c r="D61" s="77" t="s">
        <v>40</v>
      </c>
      <c r="E61" s="77" t="s">
        <v>40</v>
      </c>
      <c r="F61" s="77" t="s">
        <v>40</v>
      </c>
      <c r="G61" s="77" t="s">
        <v>40</v>
      </c>
    </row>
    <row r="62" spans="1:7" ht="16.5">
      <c r="A62" s="32" t="s">
        <v>92</v>
      </c>
      <c r="B62" s="30" t="s">
        <v>40</v>
      </c>
      <c r="C62" s="38"/>
      <c r="D62" s="78"/>
      <c r="E62" s="78"/>
      <c r="F62" s="78"/>
      <c r="G62" s="78"/>
    </row>
    <row r="63" spans="1:7" ht="60">
      <c r="A63" s="32" t="s">
        <v>93</v>
      </c>
      <c r="B63" s="30">
        <v>640</v>
      </c>
      <c r="C63" s="38"/>
      <c r="D63" s="78"/>
      <c r="E63" s="78"/>
      <c r="F63" s="78"/>
      <c r="G63" s="79"/>
    </row>
    <row r="64" spans="1:7" ht="60">
      <c r="A64" s="32" t="s">
        <v>94</v>
      </c>
      <c r="B64" s="30">
        <v>540</v>
      </c>
      <c r="C64" s="38"/>
      <c r="D64" s="78"/>
      <c r="E64" s="78"/>
      <c r="F64" s="78"/>
      <c r="G64" s="79"/>
    </row>
    <row r="65" spans="1:7" ht="78.75" customHeight="1">
      <c r="A65" s="32" t="s">
        <v>95</v>
      </c>
      <c r="B65" s="30">
        <v>710</v>
      </c>
      <c r="C65" s="38"/>
      <c r="D65" s="78"/>
      <c r="E65" s="78"/>
      <c r="F65" s="78"/>
      <c r="G65" s="79"/>
    </row>
    <row r="66" spans="1:7" ht="75" customHeight="1" thickBot="1">
      <c r="A66" s="32" t="s">
        <v>96</v>
      </c>
      <c r="B66" s="30">
        <v>810</v>
      </c>
      <c r="C66" s="38"/>
      <c r="D66" s="78"/>
      <c r="E66" s="78"/>
      <c r="F66" s="78"/>
      <c r="G66" s="79"/>
    </row>
    <row r="67" spans="1:7" ht="30.75" thickBot="1">
      <c r="A67" s="70" t="s">
        <v>97</v>
      </c>
      <c r="B67" s="31" t="s">
        <v>40</v>
      </c>
      <c r="C67" s="41"/>
      <c r="D67" s="79"/>
      <c r="E67" s="79"/>
      <c r="F67" s="79"/>
      <c r="G67" s="79"/>
    </row>
    <row r="68" spans="1:7" ht="30.75" thickBot="1">
      <c r="A68" s="32" t="s">
        <v>98</v>
      </c>
      <c r="B68" s="30" t="s">
        <v>40</v>
      </c>
      <c r="C68" s="38"/>
      <c r="D68" s="78"/>
      <c r="E68" s="78"/>
      <c r="F68" s="78"/>
      <c r="G68" s="79"/>
    </row>
    <row r="69" spans="1:7" ht="45">
      <c r="A69" s="32" t="s">
        <v>99</v>
      </c>
      <c r="B69" s="30">
        <v>510</v>
      </c>
      <c r="C69" s="38"/>
      <c r="D69" s="38"/>
      <c r="E69" s="38"/>
      <c r="F69" s="38"/>
      <c r="G69" s="41"/>
    </row>
    <row r="70" spans="1:7" ht="45">
      <c r="A70" s="32" t="s">
        <v>100</v>
      </c>
      <c r="B70" s="30">
        <v>610</v>
      </c>
      <c r="C70" s="38"/>
      <c r="D70" s="38"/>
      <c r="E70" s="38"/>
      <c r="F70" s="38"/>
      <c r="G70" s="41"/>
    </row>
    <row r="71" spans="1:7" ht="48.75" customHeight="1">
      <c r="A71" s="32" t="s">
        <v>101</v>
      </c>
      <c r="B71" s="30" t="s">
        <v>40</v>
      </c>
      <c r="C71" s="33">
        <f>D71+E71+G71</f>
        <v>0</v>
      </c>
      <c r="D71" s="33">
        <v>0</v>
      </c>
      <c r="E71" s="33">
        <v>0</v>
      </c>
      <c r="F71" s="33"/>
      <c r="G71" s="33">
        <v>0</v>
      </c>
    </row>
    <row r="72" spans="1:7" ht="16.5">
      <c r="A72" s="32" t="s">
        <v>102</v>
      </c>
      <c r="B72" s="30" t="s">
        <v>40</v>
      </c>
      <c r="C72" s="38"/>
      <c r="D72" s="38"/>
      <c r="E72" s="38"/>
      <c r="F72" s="38"/>
      <c r="G72" s="38"/>
    </row>
    <row r="73" spans="1:7" ht="30">
      <c r="A73" s="32" t="s">
        <v>103</v>
      </c>
      <c r="B73" s="30" t="s">
        <v>46</v>
      </c>
      <c r="C73" s="38"/>
      <c r="D73" s="30" t="s">
        <v>40</v>
      </c>
      <c r="E73" s="30" t="s">
        <v>40</v>
      </c>
      <c r="F73" s="30" t="s">
        <v>40</v>
      </c>
      <c r="G73" s="30" t="s">
        <v>46</v>
      </c>
    </row>
    <row r="74" spans="1:7" ht="30.75">
      <c r="A74" s="46" t="s">
        <v>104</v>
      </c>
      <c r="B74" s="38"/>
      <c r="C74" s="38"/>
      <c r="D74" s="30" t="s">
        <v>40</v>
      </c>
      <c r="E74" s="30" t="s">
        <v>40</v>
      </c>
      <c r="F74" s="30" t="s">
        <v>40</v>
      </c>
      <c r="G74" s="31" t="s">
        <v>40</v>
      </c>
    </row>
    <row r="75" spans="1:7" ht="45">
      <c r="A75" s="32" t="s">
        <v>105</v>
      </c>
      <c r="B75" s="30" t="s">
        <v>46</v>
      </c>
      <c r="C75" s="38"/>
      <c r="D75" s="38"/>
      <c r="E75" s="38"/>
      <c r="F75" s="38"/>
      <c r="G75" s="38"/>
    </row>
    <row r="76" ht="6" customHeight="1">
      <c r="A76" s="2"/>
    </row>
    <row r="77" ht="16.5">
      <c r="A77" s="47" t="s">
        <v>106</v>
      </c>
    </row>
    <row r="78" spans="1:5" s="48" customFormat="1" ht="11.25">
      <c r="A78" s="93" t="s">
        <v>107</v>
      </c>
      <c r="B78" s="93"/>
      <c r="C78" s="93"/>
      <c r="D78" s="93"/>
      <c r="E78" s="93"/>
    </row>
    <row r="79" spans="1:5" ht="16.5">
      <c r="A79" s="49"/>
      <c r="B79" s="49"/>
      <c r="C79" s="49"/>
      <c r="D79" s="49"/>
      <c r="E79" s="49"/>
    </row>
    <row r="80" spans="1:4" ht="12.75" customHeight="1">
      <c r="A80" s="94" t="s">
        <v>108</v>
      </c>
      <c r="B80" s="50"/>
      <c r="C80" s="50"/>
      <c r="D80" s="50"/>
    </row>
    <row r="81" spans="1:3" ht="15.75">
      <c r="A81" s="94"/>
      <c r="B81" s="51"/>
      <c r="C81" s="3" t="s">
        <v>109</v>
      </c>
    </row>
    <row r="82" spans="1:3" ht="0.75" customHeight="1">
      <c r="A82" s="94"/>
      <c r="B82" s="52"/>
      <c r="C82" s="52"/>
    </row>
    <row r="83" spans="1:3" ht="15">
      <c r="A83" s="53" t="s">
        <v>110</v>
      </c>
      <c r="B83" s="51"/>
      <c r="C83" s="51"/>
    </row>
    <row r="84" spans="1:3" ht="15">
      <c r="A84" s="53"/>
      <c r="B84" s="51"/>
      <c r="C84" s="51"/>
    </row>
    <row r="85" spans="1:3" ht="15.75">
      <c r="A85" s="53" t="s">
        <v>111</v>
      </c>
      <c r="B85" s="52"/>
      <c r="C85" s="54" t="s">
        <v>112</v>
      </c>
    </row>
    <row r="86" spans="1:3" ht="15">
      <c r="A86" s="53" t="s">
        <v>113</v>
      </c>
      <c r="B86" s="51"/>
      <c r="C86" s="51"/>
    </row>
    <row r="87" spans="1:3" ht="15">
      <c r="A87" s="53"/>
      <c r="B87" s="51"/>
      <c r="C87" s="51"/>
    </row>
    <row r="88" spans="1:3" ht="15.75">
      <c r="A88" s="53" t="s">
        <v>114</v>
      </c>
      <c r="B88" s="51" t="s">
        <v>115</v>
      </c>
      <c r="C88" s="3" t="s">
        <v>116</v>
      </c>
    </row>
    <row r="89" spans="1:3" ht="15">
      <c r="A89" s="53"/>
      <c r="B89" s="51" t="s">
        <v>117</v>
      </c>
      <c r="C89" s="51"/>
    </row>
    <row r="90" spans="1:3" ht="15">
      <c r="A90" s="53"/>
      <c r="B90" s="51"/>
      <c r="C90" s="51"/>
    </row>
    <row r="91" spans="1:3" ht="15.75">
      <c r="A91" s="53" t="s">
        <v>118</v>
      </c>
      <c r="B91" s="51" t="s">
        <v>115</v>
      </c>
      <c r="C91" s="3" t="s">
        <v>109</v>
      </c>
    </row>
    <row r="92" spans="1:3" ht="15">
      <c r="A92" s="53"/>
      <c r="B92" s="51" t="s">
        <v>117</v>
      </c>
      <c r="C92" s="51"/>
    </row>
    <row r="93" spans="1:3" ht="15">
      <c r="A93" s="53" t="s">
        <v>119</v>
      </c>
      <c r="B93" s="51"/>
      <c r="C93" s="51"/>
    </row>
    <row r="94" ht="16.5">
      <c r="A94" s="2"/>
    </row>
  </sheetData>
  <sheetProtection selectLockedCells="1" selectUnlockedCells="1"/>
  <mergeCells count="11">
    <mergeCell ref="G4:G5"/>
    <mergeCell ref="A78:E78"/>
    <mergeCell ref="A80:A82"/>
    <mergeCell ref="A1:G1"/>
    <mergeCell ref="A3:A5"/>
    <mergeCell ref="B3:B5"/>
    <mergeCell ref="C3:C5"/>
    <mergeCell ref="D3:G3"/>
    <mergeCell ref="D4:D5"/>
    <mergeCell ref="E4:E5"/>
    <mergeCell ref="F4:F5"/>
  </mergeCells>
  <hyperlinks>
    <hyperlink ref="A3" r:id="rId1" display="Наименование показателя*"/>
    <hyperlink ref="B3" r:id="rId2" display="Код КОСГУ"/>
  </hyperlinks>
  <printOptions/>
  <pageMargins left="0.25" right="0.25" top="0.75" bottom="0.75" header="0.3" footer="0.3"/>
  <pageSetup horizontalDpi="300" verticalDpi="300" orientation="portrait" paperSize="9" scale="60" r:id="rId3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1">
      <selection activeCell="C27" sqref="C27"/>
    </sheetView>
  </sheetViews>
  <sheetFormatPr defaultColWidth="23.8515625" defaultRowHeight="12.75"/>
  <cols>
    <col min="1" max="16384" width="23.8515625" style="1" customWidth="1"/>
  </cols>
  <sheetData>
    <row r="1" spans="1:5" ht="16.5">
      <c r="A1" s="102" t="s">
        <v>120</v>
      </c>
      <c r="B1" s="102"/>
      <c r="C1" s="102"/>
      <c r="D1" s="102"/>
      <c r="E1" s="102"/>
    </row>
    <row r="2" ht="16.5">
      <c r="A2" s="2"/>
    </row>
    <row r="3" spans="1:5" ht="37.5" customHeight="1">
      <c r="A3" s="55" t="s">
        <v>121</v>
      </c>
      <c r="B3" s="104" t="s">
        <v>150</v>
      </c>
      <c r="C3" s="104"/>
      <c r="D3" s="104"/>
      <c r="E3" s="56"/>
    </row>
    <row r="4" spans="1:5" ht="39" customHeight="1">
      <c r="A4" s="105" t="s">
        <v>122</v>
      </c>
      <c r="B4" s="105"/>
      <c r="C4" s="105"/>
      <c r="D4" s="105"/>
      <c r="E4" s="105"/>
    </row>
    <row r="5" spans="1:3" ht="16.5" customHeight="1">
      <c r="A5" s="57"/>
      <c r="B5" s="106" t="s">
        <v>123</v>
      </c>
      <c r="C5" s="106"/>
    </row>
    <row r="6" spans="1:2" ht="16.5">
      <c r="A6" s="57"/>
      <c r="B6" s="58"/>
    </row>
    <row r="7" ht="1.5" customHeight="1">
      <c r="A7" s="2"/>
    </row>
    <row r="8" spans="1:4" ht="12.75" customHeight="1">
      <c r="A8" s="96" t="s">
        <v>31</v>
      </c>
      <c r="B8" s="96" t="s">
        <v>32</v>
      </c>
      <c r="C8" s="59" t="s">
        <v>124</v>
      </c>
      <c r="D8" s="99" t="s">
        <v>125</v>
      </c>
    </row>
    <row r="9" spans="1:4" ht="15">
      <c r="A9" s="96"/>
      <c r="B9" s="96"/>
      <c r="C9" s="60" t="s">
        <v>126</v>
      </c>
      <c r="D9" s="99"/>
    </row>
    <row r="10" spans="1:4" ht="16.5">
      <c r="A10" s="29">
        <v>1</v>
      </c>
      <c r="B10" s="30">
        <v>2</v>
      </c>
      <c r="C10" s="30">
        <v>3</v>
      </c>
      <c r="D10" s="30">
        <v>4</v>
      </c>
    </row>
    <row r="11" spans="1:4" ht="82.5">
      <c r="A11" s="61" t="s">
        <v>127</v>
      </c>
      <c r="B11" s="30" t="s">
        <v>40</v>
      </c>
      <c r="C11" s="30">
        <v>0</v>
      </c>
      <c r="D11" s="38"/>
    </row>
    <row r="12" spans="1:4" ht="16.5">
      <c r="A12" s="61" t="s">
        <v>128</v>
      </c>
      <c r="B12" s="30" t="s">
        <v>40</v>
      </c>
      <c r="C12" s="35"/>
      <c r="D12" s="38"/>
    </row>
    <row r="13" spans="1:4" ht="16.5">
      <c r="A13" s="61" t="s">
        <v>42</v>
      </c>
      <c r="B13" s="30" t="s">
        <v>40</v>
      </c>
      <c r="C13" s="30" t="s">
        <v>40</v>
      </c>
      <c r="D13" s="30" t="s">
        <v>40</v>
      </c>
    </row>
    <row r="14" spans="1:4" ht="16.5">
      <c r="A14" s="61" t="s">
        <v>59</v>
      </c>
      <c r="B14" s="38"/>
      <c r="C14" s="35"/>
      <c r="D14" s="38"/>
    </row>
    <row r="15" spans="1:4" ht="16.5">
      <c r="A15" s="61" t="s">
        <v>42</v>
      </c>
      <c r="B15" s="30" t="s">
        <v>40</v>
      </c>
      <c r="C15" s="30" t="s">
        <v>40</v>
      </c>
      <c r="D15" s="30" t="s">
        <v>40</v>
      </c>
    </row>
    <row r="16" spans="1:4" ht="16.5">
      <c r="A16" s="32" t="s">
        <v>62</v>
      </c>
      <c r="B16" s="30">
        <v>211</v>
      </c>
      <c r="C16" s="35"/>
      <c r="D16" s="38"/>
    </row>
    <row r="17" spans="1:7" ht="16.5">
      <c r="A17" s="32" t="s">
        <v>63</v>
      </c>
      <c r="B17" s="30">
        <v>212</v>
      </c>
      <c r="C17" s="35"/>
      <c r="D17" s="38"/>
      <c r="G17" s="1" t="s">
        <v>129</v>
      </c>
    </row>
    <row r="18" spans="1:4" ht="45">
      <c r="A18" s="32" t="s">
        <v>64</v>
      </c>
      <c r="B18" s="30">
        <v>213</v>
      </c>
      <c r="C18" s="35"/>
      <c r="D18" s="38"/>
    </row>
    <row r="19" spans="1:4" ht="16.5">
      <c r="A19" s="32" t="s">
        <v>66</v>
      </c>
      <c r="B19" s="30">
        <v>221</v>
      </c>
      <c r="C19" s="35"/>
      <c r="D19" s="38"/>
    </row>
    <row r="20" spans="1:4" ht="16.5">
      <c r="A20" s="32" t="s">
        <v>67</v>
      </c>
      <c r="B20" s="30">
        <v>222</v>
      </c>
      <c r="C20" s="35"/>
      <c r="D20" s="38"/>
    </row>
    <row r="21" spans="1:4" ht="19.5" customHeight="1">
      <c r="A21" s="32" t="s">
        <v>68</v>
      </c>
      <c r="B21" s="30">
        <v>223</v>
      </c>
      <c r="C21" s="35"/>
      <c r="D21" s="38"/>
    </row>
    <row r="22" spans="1:4" ht="45">
      <c r="A22" s="32" t="s">
        <v>70</v>
      </c>
      <c r="B22" s="30">
        <v>225</v>
      </c>
      <c r="C22" s="35"/>
      <c r="D22" s="62"/>
    </row>
    <row r="23" spans="1:4" ht="30">
      <c r="A23" s="32" t="s">
        <v>71</v>
      </c>
      <c r="B23" s="30">
        <v>226</v>
      </c>
      <c r="C23" s="35"/>
      <c r="D23" s="63"/>
    </row>
    <row r="24" spans="1:4" ht="45">
      <c r="A24" s="32" t="s">
        <v>80</v>
      </c>
      <c r="B24" s="30">
        <v>262</v>
      </c>
      <c r="C24" s="35"/>
      <c r="D24" s="38"/>
    </row>
    <row r="25" spans="1:4" ht="16.5">
      <c r="A25" s="32" t="s">
        <v>82</v>
      </c>
      <c r="B25" s="30">
        <v>290</v>
      </c>
      <c r="C25" s="35"/>
      <c r="D25" s="63"/>
    </row>
    <row r="26" spans="1:4" ht="30">
      <c r="A26" s="32" t="s">
        <v>84</v>
      </c>
      <c r="B26" s="30">
        <v>310</v>
      </c>
      <c r="C26" s="35"/>
      <c r="D26" s="38"/>
    </row>
    <row r="27" spans="1:4" ht="60">
      <c r="A27" s="32" t="s">
        <v>87</v>
      </c>
      <c r="B27" s="30">
        <v>340</v>
      </c>
      <c r="C27" s="35"/>
      <c r="D27" s="63"/>
    </row>
    <row r="28" spans="1:4" ht="16.5">
      <c r="A28" s="61" t="s">
        <v>42</v>
      </c>
      <c r="B28" s="30" t="s">
        <v>40</v>
      </c>
      <c r="C28" s="30" t="s">
        <v>40</v>
      </c>
      <c r="D28" s="30" t="s">
        <v>40</v>
      </c>
    </row>
    <row r="29" spans="1:4" ht="10.5" customHeight="1">
      <c r="A29" s="64"/>
      <c r="B29" s="38"/>
      <c r="C29" s="38"/>
      <c r="D29" s="38"/>
    </row>
    <row r="30" spans="1:4" ht="69" customHeight="1">
      <c r="A30" s="61" t="s">
        <v>101</v>
      </c>
      <c r="B30" s="30" t="s">
        <v>40</v>
      </c>
      <c r="C30" s="38"/>
      <c r="D30" s="38"/>
    </row>
    <row r="31" ht="9" customHeight="1">
      <c r="A31" s="2"/>
    </row>
    <row r="32" ht="16.5" hidden="1">
      <c r="A32" s="47" t="s">
        <v>106</v>
      </c>
    </row>
    <row r="33" spans="1:4" ht="16.5">
      <c r="A33" s="100" t="s">
        <v>130</v>
      </c>
      <c r="B33" s="100"/>
      <c r="C33" s="100"/>
      <c r="D33" s="100"/>
    </row>
    <row r="34" ht="0.75" customHeight="1">
      <c r="A34" s="2"/>
    </row>
    <row r="35" spans="1:7" ht="16.5">
      <c r="A35" s="101" t="s">
        <v>131</v>
      </c>
      <c r="B35" s="101"/>
      <c r="C35" s="101"/>
      <c r="D35" s="101"/>
      <c r="E35" s="101"/>
      <c r="F35" s="101"/>
      <c r="G35" s="101"/>
    </row>
    <row r="36" ht="3" customHeight="1">
      <c r="A36" s="2"/>
    </row>
    <row r="37" spans="1:5" ht="33">
      <c r="A37" s="28" t="s">
        <v>132</v>
      </c>
      <c r="B37" s="31" t="s">
        <v>133</v>
      </c>
      <c r="C37" s="31" t="s">
        <v>134</v>
      </c>
      <c r="D37" s="31" t="s">
        <v>135</v>
      </c>
      <c r="E37" s="31" t="s">
        <v>136</v>
      </c>
    </row>
    <row r="38" spans="1:5" ht="16.5">
      <c r="A38" s="64"/>
      <c r="B38" s="38"/>
      <c r="C38" s="38"/>
      <c r="D38" s="38"/>
      <c r="E38" s="38"/>
    </row>
    <row r="39" spans="1:5" ht="16.5">
      <c r="A39" s="64"/>
      <c r="B39" s="38"/>
      <c r="C39" s="38"/>
      <c r="D39" s="38"/>
      <c r="E39" s="41"/>
    </row>
    <row r="40" ht="7.5" customHeight="1">
      <c r="A40" s="2"/>
    </row>
    <row r="41" spans="1:7" ht="16.5">
      <c r="A41" s="102" t="s">
        <v>137</v>
      </c>
      <c r="B41" s="102"/>
      <c r="C41" s="102"/>
      <c r="D41" s="102"/>
      <c r="E41" s="102"/>
      <c r="F41" s="102"/>
      <c r="G41" s="102"/>
    </row>
    <row r="42" ht="3" customHeight="1">
      <c r="A42" s="2"/>
    </row>
    <row r="43" spans="1:6" ht="33">
      <c r="A43" s="28" t="s">
        <v>132</v>
      </c>
      <c r="B43" s="31" t="s">
        <v>133</v>
      </c>
      <c r="C43" s="31" t="s">
        <v>134</v>
      </c>
      <c r="D43" s="31" t="s">
        <v>135</v>
      </c>
      <c r="E43" s="31" t="s">
        <v>136</v>
      </c>
      <c r="F43" s="28" t="s">
        <v>138</v>
      </c>
    </row>
    <row r="44" spans="1:6" ht="16.5">
      <c r="A44" s="64"/>
      <c r="B44" s="38"/>
      <c r="C44" s="38"/>
      <c r="D44" s="38"/>
      <c r="E44" s="38"/>
      <c r="F44" s="64"/>
    </row>
    <row r="45" spans="1:6" ht="16.5">
      <c r="A45" s="64"/>
      <c r="B45" s="38"/>
      <c r="C45" s="38"/>
      <c r="D45" s="38"/>
      <c r="E45" s="41"/>
      <c r="F45" s="65"/>
    </row>
    <row r="46" ht="19.5" customHeight="1">
      <c r="A46" s="2"/>
    </row>
    <row r="47" spans="1:4" ht="3.75" customHeight="1" hidden="1">
      <c r="A47" s="103" t="s">
        <v>139</v>
      </c>
      <c r="B47" s="50"/>
      <c r="C47" s="50"/>
      <c r="D47" s="50"/>
    </row>
    <row r="48" ht="11.25" customHeight="1">
      <c r="A48" s="103"/>
    </row>
    <row r="49" spans="1:4" ht="15" customHeight="1">
      <c r="A49" s="103"/>
      <c r="C49" s="56"/>
      <c r="D49" s="56" t="s">
        <v>140</v>
      </c>
    </row>
    <row r="50" ht="15">
      <c r="A50" s="53" t="s">
        <v>141</v>
      </c>
    </row>
    <row r="51" ht="15">
      <c r="A51" s="66"/>
    </row>
    <row r="52" spans="1:4" ht="15">
      <c r="A52" s="66" t="s">
        <v>142</v>
      </c>
      <c r="C52" s="56"/>
      <c r="D52" s="56" t="s">
        <v>143</v>
      </c>
    </row>
    <row r="53" ht="15">
      <c r="A53" s="53" t="s">
        <v>141</v>
      </c>
    </row>
    <row r="54" ht="15">
      <c r="A54" s="53"/>
    </row>
    <row r="55" spans="1:4" ht="15">
      <c r="A55" s="53" t="s">
        <v>114</v>
      </c>
      <c r="C55" s="56"/>
      <c r="D55" s="56" t="s">
        <v>116</v>
      </c>
    </row>
    <row r="56" spans="1:3" ht="15">
      <c r="A56" s="53"/>
      <c r="C56" s="1" t="s">
        <v>144</v>
      </c>
    </row>
    <row r="57" ht="15">
      <c r="A57" s="53"/>
    </row>
    <row r="58" spans="1:4" ht="15">
      <c r="A58" s="53" t="s">
        <v>118</v>
      </c>
      <c r="C58" s="56"/>
      <c r="D58" s="56" t="s">
        <v>145</v>
      </c>
    </row>
    <row r="59" spans="1:3" ht="14.25" customHeight="1">
      <c r="A59" s="53"/>
      <c r="C59" s="1" t="s">
        <v>146</v>
      </c>
    </row>
    <row r="60" ht="15">
      <c r="A60" s="66" t="s">
        <v>119</v>
      </c>
    </row>
    <row r="61" ht="16.5">
      <c r="A61" s="2"/>
    </row>
  </sheetData>
  <sheetProtection selectLockedCells="1" selectUnlockedCells="1"/>
  <mergeCells count="11">
    <mergeCell ref="A1:E1"/>
    <mergeCell ref="B3:D3"/>
    <mergeCell ref="A4:E4"/>
    <mergeCell ref="B5:C5"/>
    <mergeCell ref="A8:A9"/>
    <mergeCell ref="B8:B9"/>
    <mergeCell ref="D8:D9"/>
    <mergeCell ref="A33:D33"/>
    <mergeCell ref="A35:G35"/>
    <mergeCell ref="A41:G41"/>
    <mergeCell ref="A47:A49"/>
  </mergeCells>
  <hyperlinks>
    <hyperlink ref="A8" location="sub_22" display="Наименование показателя*"/>
    <hyperlink ref="B8" r:id="rId1" display="Код КОСГУ"/>
  </hyperlinks>
  <printOptions/>
  <pageMargins left="0.5902777777777778" right="0.19652777777777777" top="0.3902777777777778" bottom="0.2701388888888889" header="0.5118055555555555" footer="0.5118055555555555"/>
  <pageSetup horizontalDpi="300" verticalDpi="300" orientation="portrait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3"/>
  <sheetViews>
    <sheetView zoomScalePageLayoutView="0" workbookViewId="0" topLeftCell="A40">
      <selection activeCell="D20" sqref="D20"/>
    </sheetView>
  </sheetViews>
  <sheetFormatPr defaultColWidth="11.57421875" defaultRowHeight="12.75"/>
  <cols>
    <col min="1" max="1" width="30.8515625" style="0" customWidth="1"/>
    <col min="2" max="2" width="24.28125" style="0" customWidth="1"/>
    <col min="3" max="3" width="25.57421875" style="0" customWidth="1"/>
    <col min="4" max="4" width="24.8515625" style="0" customWidth="1"/>
    <col min="5" max="5" width="23.140625" style="0" customWidth="1"/>
    <col min="6" max="6" width="20.28125" style="0" customWidth="1"/>
  </cols>
  <sheetData>
    <row r="2" ht="12.75" hidden="1"/>
    <row r="4" spans="1:6" ht="16.5">
      <c r="A4" s="102" t="s">
        <v>147</v>
      </c>
      <c r="B4" s="102"/>
      <c r="C4" s="102"/>
      <c r="D4" s="102"/>
      <c r="E4" s="102"/>
      <c r="F4" s="1"/>
    </row>
    <row r="5" spans="1:6" ht="16.5">
      <c r="A5" s="2"/>
      <c r="B5" s="1"/>
      <c r="C5" s="1"/>
      <c r="D5" s="1"/>
      <c r="E5" s="1"/>
      <c r="F5" s="1"/>
    </row>
    <row r="6" spans="1:6" ht="17.25" customHeight="1">
      <c r="A6" s="55" t="s">
        <v>121</v>
      </c>
      <c r="B6" s="107" t="s">
        <v>38</v>
      </c>
      <c r="C6" s="107"/>
      <c r="D6" s="107"/>
      <c r="E6" s="56"/>
      <c r="F6" s="1"/>
    </row>
    <row r="7" spans="1:6" ht="12.75" customHeight="1">
      <c r="A7" s="105" t="s">
        <v>122</v>
      </c>
      <c r="B7" s="105"/>
      <c r="C7" s="105"/>
      <c r="D7" s="105"/>
      <c r="E7" s="105"/>
      <c r="F7" s="1"/>
    </row>
    <row r="8" spans="1:6" ht="15.75" customHeight="1">
      <c r="A8" s="57"/>
      <c r="B8" s="106" t="s">
        <v>123</v>
      </c>
      <c r="C8" s="106"/>
      <c r="D8" s="1"/>
      <c r="E8" s="1"/>
      <c r="F8" s="1"/>
    </row>
    <row r="9" spans="1:6" ht="16.5">
      <c r="A9" s="57"/>
      <c r="B9" s="58"/>
      <c r="C9" s="1"/>
      <c r="D9" s="1"/>
      <c r="E9" s="1"/>
      <c r="F9" s="1"/>
    </row>
    <row r="10" spans="1:6" ht="16.5">
      <c r="A10" s="2"/>
      <c r="B10" s="1"/>
      <c r="C10" s="1"/>
      <c r="D10" s="1"/>
      <c r="E10" s="1"/>
      <c r="F10" s="1"/>
    </row>
    <row r="11" spans="1:6" ht="12.75" customHeight="1">
      <c r="A11" s="96" t="s">
        <v>31</v>
      </c>
      <c r="B11" s="96" t="s">
        <v>32</v>
      </c>
      <c r="C11" s="59" t="s">
        <v>124</v>
      </c>
      <c r="D11" s="99" t="s">
        <v>125</v>
      </c>
      <c r="E11" s="1"/>
      <c r="F11" s="1"/>
    </row>
    <row r="12" spans="1:6" ht="15">
      <c r="A12" s="96"/>
      <c r="B12" s="96"/>
      <c r="C12" s="60" t="s">
        <v>126</v>
      </c>
      <c r="D12" s="99"/>
      <c r="E12" s="1"/>
      <c r="F12" s="1"/>
    </row>
    <row r="13" spans="1:6" ht="16.5">
      <c r="A13" s="29">
        <v>1</v>
      </c>
      <c r="B13" s="30">
        <v>2</v>
      </c>
      <c r="C13" s="30">
        <v>3</v>
      </c>
      <c r="D13" s="30">
        <v>4</v>
      </c>
      <c r="E13" s="1"/>
      <c r="F13" s="1"/>
    </row>
    <row r="14" spans="1:6" ht="59.25" customHeight="1">
      <c r="A14" s="61" t="s">
        <v>127</v>
      </c>
      <c r="B14" s="30" t="s">
        <v>40</v>
      </c>
      <c r="C14" s="30">
        <v>0</v>
      </c>
      <c r="D14" s="38"/>
      <c r="E14" s="1"/>
      <c r="F14" s="1"/>
    </row>
    <row r="15" spans="1:6" ht="19.5" customHeight="1">
      <c r="A15" s="61" t="s">
        <v>128</v>
      </c>
      <c r="B15" s="30" t="s">
        <v>40</v>
      </c>
      <c r="C15" s="35"/>
      <c r="D15" s="38"/>
      <c r="E15" s="1"/>
      <c r="F15" s="1"/>
    </row>
    <row r="16" spans="1:6" ht="19.5" customHeight="1">
      <c r="A16" s="61" t="s">
        <v>42</v>
      </c>
      <c r="B16" s="30" t="s">
        <v>40</v>
      </c>
      <c r="C16" s="30" t="s">
        <v>40</v>
      </c>
      <c r="D16" s="30" t="s">
        <v>40</v>
      </c>
      <c r="E16" s="1"/>
      <c r="F16" s="1"/>
    </row>
    <row r="17" spans="1:6" ht="15.75" customHeight="1">
      <c r="A17" s="61" t="s">
        <v>59</v>
      </c>
      <c r="B17" s="38"/>
      <c r="C17" s="35"/>
      <c r="D17" s="38"/>
      <c r="E17" s="1"/>
      <c r="F17" s="1"/>
    </row>
    <row r="18" spans="1:6" ht="21" customHeight="1">
      <c r="A18" s="61" t="s">
        <v>42</v>
      </c>
      <c r="B18" s="30" t="s">
        <v>40</v>
      </c>
      <c r="C18" s="30" t="s">
        <v>40</v>
      </c>
      <c r="D18" s="30" t="s">
        <v>40</v>
      </c>
      <c r="E18" s="1"/>
      <c r="F18" s="1"/>
    </row>
    <row r="19" spans="1:6" ht="18.75" customHeight="1">
      <c r="A19" s="32" t="s">
        <v>62</v>
      </c>
      <c r="B19" s="30">
        <v>211</v>
      </c>
      <c r="C19" s="35"/>
      <c r="D19" s="38"/>
      <c r="E19" s="1"/>
      <c r="F19" s="1"/>
    </row>
    <row r="20" spans="1:6" ht="18.75" customHeight="1">
      <c r="A20" s="32" t="s">
        <v>63</v>
      </c>
      <c r="B20" s="30">
        <v>212</v>
      </c>
      <c r="C20" s="35"/>
      <c r="D20" s="38"/>
      <c r="E20" s="1"/>
      <c r="F20" s="1"/>
    </row>
    <row r="21" spans="1:6" ht="32.25" customHeight="1">
      <c r="A21" s="32" t="s">
        <v>64</v>
      </c>
      <c r="B21" s="30">
        <v>213</v>
      </c>
      <c r="C21" s="35"/>
      <c r="D21" s="38"/>
      <c r="E21" s="1"/>
      <c r="F21" s="1"/>
    </row>
    <row r="22" spans="1:6" ht="16.5" customHeight="1">
      <c r="A22" s="32" t="s">
        <v>66</v>
      </c>
      <c r="B22" s="30">
        <v>221</v>
      </c>
      <c r="C22" s="35"/>
      <c r="D22" s="38"/>
      <c r="E22" s="1"/>
      <c r="F22" s="1"/>
    </row>
    <row r="23" spans="1:6" ht="18" customHeight="1">
      <c r="A23" s="32" t="s">
        <v>67</v>
      </c>
      <c r="B23" s="30">
        <v>222</v>
      </c>
      <c r="C23" s="35"/>
      <c r="D23" s="38"/>
      <c r="E23" s="1"/>
      <c r="F23" s="1"/>
    </row>
    <row r="24" spans="1:6" ht="21.75" customHeight="1">
      <c r="A24" s="32" t="s">
        <v>68</v>
      </c>
      <c r="B24" s="30">
        <v>223</v>
      </c>
      <c r="C24" s="35"/>
      <c r="D24" s="38"/>
      <c r="E24" s="1"/>
      <c r="F24" s="1"/>
    </row>
    <row r="25" spans="1:6" ht="32.25" customHeight="1">
      <c r="A25" s="32" t="s">
        <v>70</v>
      </c>
      <c r="B25" s="30">
        <v>225</v>
      </c>
      <c r="C25" s="35"/>
      <c r="D25" s="62"/>
      <c r="E25" s="1"/>
      <c r="F25" s="1"/>
    </row>
    <row r="26" spans="1:6" ht="20.25" customHeight="1">
      <c r="A26" s="32" t="s">
        <v>71</v>
      </c>
      <c r="B26" s="30">
        <v>226</v>
      </c>
      <c r="C26" s="35"/>
      <c r="D26" s="63"/>
      <c r="E26" s="1"/>
      <c r="F26" s="1"/>
    </row>
    <row r="27" spans="1:6" ht="40.5" customHeight="1">
      <c r="A27" s="32" t="s">
        <v>80</v>
      </c>
      <c r="B27" s="30">
        <v>262</v>
      </c>
      <c r="C27" s="35"/>
      <c r="D27" s="38"/>
      <c r="E27" s="1"/>
      <c r="F27" s="1"/>
    </row>
    <row r="28" spans="1:6" ht="16.5">
      <c r="A28" s="32" t="s">
        <v>82</v>
      </c>
      <c r="B28" s="30">
        <v>290</v>
      </c>
      <c r="C28" s="35"/>
      <c r="D28" s="63"/>
      <c r="E28" s="1"/>
      <c r="F28" s="1"/>
    </row>
    <row r="29" spans="1:6" ht="16.5" customHeight="1">
      <c r="A29" s="32" t="s">
        <v>84</v>
      </c>
      <c r="B29" s="30">
        <v>310</v>
      </c>
      <c r="C29" s="35"/>
      <c r="D29" s="38"/>
      <c r="E29" s="1"/>
      <c r="F29" s="1"/>
    </row>
    <row r="30" spans="1:6" ht="35.25" customHeight="1">
      <c r="A30" s="32" t="s">
        <v>87</v>
      </c>
      <c r="B30" s="30">
        <v>340</v>
      </c>
      <c r="C30" s="35"/>
      <c r="D30" s="63"/>
      <c r="E30" s="1"/>
      <c r="F30" s="1"/>
    </row>
    <row r="31" spans="1:6" ht="18.75" customHeight="1">
      <c r="A31" s="61" t="s">
        <v>42</v>
      </c>
      <c r="B31" s="30" t="s">
        <v>40</v>
      </c>
      <c r="C31" s="30" t="s">
        <v>40</v>
      </c>
      <c r="D31" s="30" t="s">
        <v>40</v>
      </c>
      <c r="E31" s="1"/>
      <c r="F31" s="1"/>
    </row>
    <row r="32" spans="1:6" ht="16.5">
      <c r="A32" s="64"/>
      <c r="B32" s="38"/>
      <c r="C32" s="38"/>
      <c r="D32" s="38"/>
      <c r="E32" s="1"/>
      <c r="F32" s="1"/>
    </row>
    <row r="33" spans="1:6" ht="60" customHeight="1">
      <c r="A33" s="61" t="s">
        <v>101</v>
      </c>
      <c r="B33" s="30" t="s">
        <v>40</v>
      </c>
      <c r="C33" s="38"/>
      <c r="D33" s="38"/>
      <c r="E33" s="1"/>
      <c r="F33" s="1"/>
    </row>
    <row r="34" spans="1:6" ht="16.5">
      <c r="A34" s="2"/>
      <c r="B34" s="1"/>
      <c r="C34" s="1"/>
      <c r="D34" s="1"/>
      <c r="E34" s="1"/>
      <c r="F34" s="1"/>
    </row>
    <row r="35" spans="1:6" ht="16.5">
      <c r="A35" s="47" t="s">
        <v>106</v>
      </c>
      <c r="B35" s="1"/>
      <c r="C35" s="1"/>
      <c r="D35" s="1"/>
      <c r="E35" s="1"/>
      <c r="F35" s="1"/>
    </row>
    <row r="36" spans="1:6" ht="16.5">
      <c r="A36" s="100" t="s">
        <v>130</v>
      </c>
      <c r="B36" s="100"/>
      <c r="C36" s="100"/>
      <c r="D36" s="100"/>
      <c r="E36" s="1"/>
      <c r="F36" s="1"/>
    </row>
    <row r="37" spans="1:6" ht="16.5">
      <c r="A37" s="2"/>
      <c r="B37" s="1"/>
      <c r="C37" s="1"/>
      <c r="D37" s="1"/>
      <c r="E37" s="1"/>
      <c r="F37" s="1"/>
    </row>
    <row r="38" spans="1:7" ht="16.5">
      <c r="A38" s="101" t="s">
        <v>148</v>
      </c>
      <c r="B38" s="101"/>
      <c r="C38" s="101"/>
      <c r="D38" s="101"/>
      <c r="E38" s="101"/>
      <c r="F38" s="101"/>
      <c r="G38" s="101"/>
    </row>
    <row r="39" spans="1:6" ht="16.5">
      <c r="A39" s="2"/>
      <c r="B39" s="1"/>
      <c r="C39" s="1"/>
      <c r="D39" s="1"/>
      <c r="E39" s="1"/>
      <c r="F39" s="1"/>
    </row>
    <row r="40" spans="1:6" ht="16.5">
      <c r="A40" s="28" t="s">
        <v>132</v>
      </c>
      <c r="B40" s="31" t="s">
        <v>133</v>
      </c>
      <c r="C40" s="31" t="s">
        <v>134</v>
      </c>
      <c r="D40" s="31" t="s">
        <v>135</v>
      </c>
      <c r="E40" s="31" t="s">
        <v>136</v>
      </c>
      <c r="F40" s="1"/>
    </row>
    <row r="41" spans="1:6" ht="16.5">
      <c r="A41" s="64"/>
      <c r="B41" s="38"/>
      <c r="C41" s="38"/>
      <c r="D41" s="38"/>
      <c r="E41" s="38"/>
      <c r="F41" s="1"/>
    </row>
    <row r="42" spans="1:6" ht="16.5">
      <c r="A42" s="64"/>
      <c r="B42" s="38"/>
      <c r="C42" s="38"/>
      <c r="D42" s="38"/>
      <c r="E42" s="41"/>
      <c r="F42" s="1"/>
    </row>
    <row r="43" spans="1:6" ht="16.5">
      <c r="A43" s="2"/>
      <c r="B43" s="1"/>
      <c r="C43" s="1"/>
      <c r="D43" s="1"/>
      <c r="E43" s="1"/>
      <c r="F43" s="1"/>
    </row>
    <row r="44" spans="1:7" ht="16.5">
      <c r="A44" s="102" t="s">
        <v>149</v>
      </c>
      <c r="B44" s="102"/>
      <c r="C44" s="102"/>
      <c r="D44" s="102"/>
      <c r="E44" s="102"/>
      <c r="F44" s="102"/>
      <c r="G44" s="102"/>
    </row>
    <row r="45" spans="1:6" ht="16.5">
      <c r="A45" s="2"/>
      <c r="B45" s="1"/>
      <c r="C45" s="1"/>
      <c r="D45" s="1"/>
      <c r="E45" s="1"/>
      <c r="F45" s="1"/>
    </row>
    <row r="46" spans="1:6" ht="34.5" customHeight="1">
      <c r="A46" s="28" t="s">
        <v>132</v>
      </c>
      <c r="B46" s="31" t="s">
        <v>133</v>
      </c>
      <c r="C46" s="31" t="s">
        <v>134</v>
      </c>
      <c r="D46" s="31" t="s">
        <v>135</v>
      </c>
      <c r="E46" s="31" t="s">
        <v>136</v>
      </c>
      <c r="F46" s="28" t="s">
        <v>138</v>
      </c>
    </row>
    <row r="47" spans="1:6" ht="16.5">
      <c r="A47" s="64"/>
      <c r="B47" s="38"/>
      <c r="C47" s="38"/>
      <c r="D47" s="38"/>
      <c r="E47" s="38"/>
      <c r="F47" s="64"/>
    </row>
    <row r="48" spans="1:6" ht="16.5">
      <c r="A48" s="64"/>
      <c r="B48" s="38"/>
      <c r="C48" s="38"/>
      <c r="D48" s="38"/>
      <c r="E48" s="41"/>
      <c r="F48" s="65"/>
    </row>
    <row r="49" spans="1:6" ht="16.5">
      <c r="A49" s="2"/>
      <c r="B49" s="1"/>
      <c r="C49" s="1"/>
      <c r="D49" s="1"/>
      <c r="E49" s="1"/>
      <c r="F49" s="1"/>
    </row>
    <row r="50" spans="1:6" ht="12.75" customHeight="1">
      <c r="A50" s="103" t="s">
        <v>139</v>
      </c>
      <c r="B50" s="50"/>
      <c r="C50" s="50"/>
      <c r="D50" s="50"/>
      <c r="E50" s="1"/>
      <c r="F50" s="1"/>
    </row>
    <row r="51" spans="1:6" ht="15">
      <c r="A51" s="103"/>
      <c r="B51" s="1"/>
      <c r="C51" s="1"/>
      <c r="D51" s="1"/>
      <c r="E51" s="1"/>
      <c r="F51" s="1"/>
    </row>
    <row r="52" spans="1:6" ht="15">
      <c r="A52" s="103"/>
      <c r="B52" s="1"/>
      <c r="C52" s="56"/>
      <c r="D52" s="56" t="s">
        <v>140</v>
      </c>
      <c r="E52" s="1"/>
      <c r="F52" s="1"/>
    </row>
    <row r="53" spans="1:6" ht="15">
      <c r="A53" s="53" t="s">
        <v>141</v>
      </c>
      <c r="B53" s="1"/>
      <c r="C53" s="1"/>
      <c r="D53" s="1"/>
      <c r="E53" s="1"/>
      <c r="F53" s="1"/>
    </row>
    <row r="54" spans="1:6" ht="15">
      <c r="A54" s="66"/>
      <c r="B54" s="1"/>
      <c r="C54" s="1"/>
      <c r="D54" s="1"/>
      <c r="E54" s="1"/>
      <c r="F54" s="1"/>
    </row>
    <row r="55" spans="1:6" ht="15">
      <c r="A55" s="66" t="s">
        <v>142</v>
      </c>
      <c r="B55" s="1"/>
      <c r="C55" s="56"/>
      <c r="D55" s="56" t="s">
        <v>143</v>
      </c>
      <c r="E55" s="1"/>
      <c r="F55" s="1"/>
    </row>
    <row r="56" spans="1:6" ht="15">
      <c r="A56" s="53" t="s">
        <v>141</v>
      </c>
      <c r="B56" s="1"/>
      <c r="C56" s="1"/>
      <c r="D56" s="1"/>
      <c r="E56" s="1"/>
      <c r="F56" s="1"/>
    </row>
    <row r="57" spans="1:6" ht="15">
      <c r="A57" s="53"/>
      <c r="B57" s="1"/>
      <c r="C57" s="1"/>
      <c r="D57" s="1"/>
      <c r="E57" s="1"/>
      <c r="F57" s="1"/>
    </row>
    <row r="58" spans="1:6" ht="15">
      <c r="A58" s="53" t="s">
        <v>114</v>
      </c>
      <c r="B58" s="1"/>
      <c r="C58" s="56"/>
      <c r="D58" s="56" t="s">
        <v>116</v>
      </c>
      <c r="E58" s="1"/>
      <c r="F58" s="1"/>
    </row>
    <row r="59" spans="1:6" ht="15">
      <c r="A59" s="53"/>
      <c r="B59" s="1"/>
      <c r="C59" s="1" t="s">
        <v>144</v>
      </c>
      <c r="D59" s="1"/>
      <c r="E59" s="1"/>
      <c r="F59" s="1"/>
    </row>
    <row r="60" spans="1:6" ht="15">
      <c r="A60" s="53"/>
      <c r="B60" s="1"/>
      <c r="C60" s="1"/>
      <c r="D60" s="1"/>
      <c r="E60" s="1"/>
      <c r="F60" s="1"/>
    </row>
    <row r="61" spans="1:6" ht="15">
      <c r="A61" s="53" t="s">
        <v>118</v>
      </c>
      <c r="B61" s="1"/>
      <c r="C61" s="56"/>
      <c r="D61" s="56" t="s">
        <v>145</v>
      </c>
      <c r="E61" s="1"/>
      <c r="F61" s="1"/>
    </row>
    <row r="62" spans="1:6" ht="15">
      <c r="A62" s="53"/>
      <c r="B62" s="1"/>
      <c r="C62" s="1" t="s">
        <v>146</v>
      </c>
      <c r="D62" s="1"/>
      <c r="E62" s="1"/>
      <c r="F62" s="1"/>
    </row>
    <row r="63" spans="1:6" ht="15">
      <c r="A63" s="66" t="s">
        <v>119</v>
      </c>
      <c r="B63" s="1"/>
      <c r="C63" s="1"/>
      <c r="D63" s="1"/>
      <c r="E63" s="1"/>
      <c r="F63" s="1"/>
    </row>
  </sheetData>
  <sheetProtection selectLockedCells="1" selectUnlockedCells="1"/>
  <mergeCells count="11">
    <mergeCell ref="A4:E4"/>
    <mergeCell ref="B6:D6"/>
    <mergeCell ref="A7:E7"/>
    <mergeCell ref="B8:C8"/>
    <mergeCell ref="A11:A12"/>
    <mergeCell ref="B11:B12"/>
    <mergeCell ref="D11:D12"/>
    <mergeCell ref="A36:D36"/>
    <mergeCell ref="A38:G38"/>
    <mergeCell ref="A44:G44"/>
    <mergeCell ref="A50:A52"/>
  </mergeCells>
  <hyperlinks>
    <hyperlink ref="A11" location="sub_22" display="Наименование показателя*"/>
    <hyperlink ref="B11" r:id="rId1" display="Код КОСГУ"/>
  </hyperlinks>
  <printOptions/>
  <pageMargins left="0.7875" right="0.7875" top="0.7875" bottom="0.7875" header="0.5118055555555555" footer="0.5118055555555555"/>
  <pageSetup horizontalDpi="300" verticalDpi="3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2016-01-28T10:39:39Z</cp:lastPrinted>
  <dcterms:modified xsi:type="dcterms:W3CDTF">2016-01-28T11:23:38Z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